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WC\Desktop\"/>
    </mc:Choice>
  </mc:AlternateContent>
  <xr:revisionPtr revIDLastSave="0" documentId="13_ncr:1_{E7465459-486E-42DA-A52D-651D634EEE86}" xr6:coauthVersionLast="47" xr6:coauthVersionMax="47" xr10:uidLastSave="{00000000-0000-0000-0000-000000000000}"/>
  <bookViews>
    <workbookView xWindow="-120" yWindow="-120" windowWidth="24240" windowHeight="13020" activeTab="2" xr2:uid="{1F92BC8F-9305-4E02-B0B4-9834E1AB4AEA}"/>
  </bookViews>
  <sheets>
    <sheet name="ต.ค.68" sheetId="1" r:id="rId1"/>
    <sheet name="พ.ย.68" sheetId="2" r:id="rId2"/>
    <sheet name="ธ.ค.68" sheetId="3" r:id="rId3"/>
    <sheet name="ม.ค.69" sheetId="5" r:id="rId4"/>
    <sheet name="ก.พ.69" sheetId="6" r:id="rId5"/>
    <sheet name="มี.ค.69" sheetId="7" r:id="rId6"/>
  </sheets>
  <definedNames>
    <definedName name="_Hlk179279048" localSheetId="4">'ก.พ.69'!$C$32</definedName>
    <definedName name="_Hlk179279048" localSheetId="2">'ธ.ค.68'!$C$32</definedName>
    <definedName name="_Hlk179279048" localSheetId="1">'พ.ย.68'!$C$30</definedName>
    <definedName name="_Hlk179279048" localSheetId="3">'ม.ค.69'!#REF!</definedName>
    <definedName name="_Hlk179279048" localSheetId="5">'มี.ค.69'!#REF!</definedName>
    <definedName name="_xlnm.Print_Titles" localSheetId="0">'ต.ค.68'!$1:$6</definedName>
    <definedName name="_xlnm.Print_Titles" localSheetId="2">'ธ.ค.68'!$1:$6</definedName>
    <definedName name="_xlnm.Print_Titles" localSheetId="3">'ม.ค.69'!$1:$6</definedName>
    <definedName name="_xlnm.Print_Titles" localSheetId="5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7" l="1"/>
  <c r="E36" i="7"/>
  <c r="E35" i="7"/>
  <c r="E34" i="7"/>
  <c r="E33" i="7"/>
  <c r="E32" i="7"/>
  <c r="E31" i="7"/>
  <c r="E30" i="7"/>
  <c r="E29" i="7"/>
  <c r="E28" i="7"/>
  <c r="E22" i="6"/>
  <c r="E21" i="6"/>
  <c r="E20" i="6"/>
  <c r="E19" i="6"/>
  <c r="E23" i="5"/>
  <c r="E22" i="5"/>
  <c r="E21" i="5"/>
  <c r="E20" i="5"/>
  <c r="E19" i="5"/>
  <c r="E18" i="5"/>
  <c r="E17" i="5"/>
  <c r="E16" i="5"/>
  <c r="E30" i="3"/>
  <c r="E29" i="3"/>
  <c r="E28" i="3"/>
  <c r="E27" i="3"/>
  <c r="E26" i="3"/>
  <c r="E25" i="3"/>
  <c r="E24" i="3"/>
  <c r="E23" i="3"/>
  <c r="E22" i="3"/>
  <c r="E21" i="3"/>
  <c r="E20" i="3"/>
  <c r="E20" i="2"/>
  <c r="E19" i="2"/>
  <c r="E18" i="2"/>
  <c r="E17" i="2"/>
  <c r="E16" i="2"/>
  <c r="E15" i="2"/>
  <c r="E14" i="2"/>
  <c r="E13" i="2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<sst xmlns="http://schemas.openxmlformats.org/spreadsheetml/2006/main" count="988" uniqueCount="302">
  <si>
    <t>ลำดับ</t>
  </si>
  <si>
    <t>งานที่จัดซื้อหรือจัดจ้าง</t>
  </si>
  <si>
    <t>วงเงินที่จัดซื้อ
หรือจัดจ้าง 
(บาท)</t>
  </si>
  <si>
    <t>ราคากลาง 
(บาท)</t>
  </si>
  <si>
    <t>วิธีจัดซื้อหรือจ้าง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</si>
  <si>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</si>
  <si>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</si>
  <si>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</si>
  <si>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</si>
  <si>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</si>
  <si>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เสนอราคาต่ำสุด/คุณสมบัติครบถ้วน</t>
  </si>
  <si>
    <t>นายชนะชัย โทคำเวช</t>
  </si>
  <si>
    <t>น.ส.ปราณี พรมสิงห์</t>
  </si>
  <si>
    <t>ร้านเอ็น เอส ที</t>
  </si>
  <si>
    <t>บริษัท วารินมิลค์ จำกัด</t>
  </si>
  <si>
    <t>นายสมหมาย นามบุตร</t>
  </si>
  <si>
    <t>01/2569</t>
  </si>
  <si>
    <t>02/2569</t>
  </si>
  <si>
    <t>บริษัท ประจักษ์พิบูล (1998) จำกัด</t>
  </si>
  <si>
    <t>03/2569</t>
  </si>
  <si>
    <t>น.ส.รวิสรา พูลงาม</t>
  </si>
  <si>
    <t>นายธนพล ไม่หวั่น</t>
  </si>
  <si>
    <t>06/2569</t>
  </si>
  <si>
    <t>07/2569</t>
  </si>
  <si>
    <t>08/2569</t>
  </si>
  <si>
    <t>ประจำเดือน ตุลาคม พ.ศ. 2568</t>
  </si>
  <si>
    <t>18,816.00 </t>
  </si>
  <si>
    <t>09/2569</t>
  </si>
  <si>
    <t>05/2569</t>
  </si>
  <si>
    <t>10/2569</t>
  </si>
  <si>
    <t>หจก.หญิงหญิงอุบล</t>
  </si>
  <si>
    <t>11/2569</t>
  </si>
  <si>
    <t>12/2569</t>
  </si>
  <si>
    <t>13/2569</t>
  </si>
  <si>
    <t>14/2569</t>
  </si>
  <si>
    <t>ประจำเดือน ธันวาคม พ.ศ. 2568</t>
  </si>
  <si>
    <t> ร้านแสงเฮง โดย น.ส.ณัฐธริกา สพสิงห์</t>
  </si>
  <si>
    <t>16/2569</t>
  </si>
  <si>
    <t>17/2569</t>
  </si>
  <si>
    <t>18/2569</t>
  </si>
  <si>
    <t>ห้างหุ้นส่วนจำกัด อุบลวิทยาคาร</t>
  </si>
  <si>
    <t>19/2569</t>
  </si>
  <si>
    <t>20/2569</t>
  </si>
  <si>
    <t>21/2569</t>
  </si>
  <si>
    <t>22/2569</t>
  </si>
  <si>
    <t>ประจำเดือน มกราคม พ.ศ. 2569</t>
  </si>
  <si>
    <t>ประจำเดือน กุมภาพันธ์ พ.ศ. 2569</t>
  </si>
  <si>
    <t>ดี แอนด์ เจ ผ้ายืด</t>
  </si>
  <si>
    <t>23/2569</t>
  </si>
  <si>
    <t>หจก.อุบลสปอร์ตเซ็นเตอร์</t>
  </si>
  <si>
    <t>24/2569</t>
  </si>
  <si>
    <t>25/2569</t>
  </si>
  <si>
    <t>26/2569</t>
  </si>
  <si>
    <t>ร้านประเสริฐ 44</t>
  </si>
  <si>
    <t>27/2569</t>
  </si>
  <si>
    <t>ร้านชาติชายวาริน โดยนายสหัสวรรษ กล้าหาญ</t>
  </si>
  <si>
    <t>28/2569</t>
  </si>
  <si>
    <t>29/2569</t>
  </si>
  <si>
    <t>น.ส.ศิริลักษณ์ สุโกพันธ์</t>
  </si>
  <si>
    <t>30/2569</t>
  </si>
  <si>
    <t>31/2569</t>
  </si>
  <si>
    <t>33/2569</t>
  </si>
  <si>
    <t>34/2569</t>
  </si>
  <si>
    <t>35/2569</t>
  </si>
  <si>
    <t>ซื้อวัสดุคอมพิวเตอร์ จำนวน ๙ รายการ กองศึกษาฯ </t>
  </si>
  <si>
    <t xml:space="preserve">รายงานสรุปผลการดำเนินการจัดซื้อจัดจ้างหรือจัดหาพัสดุ ประจำปีงบประมาณ พ.ศ. 2569    </t>
  </si>
  <si>
    <t>แบบ สขร.1</t>
  </si>
  <si>
    <t xml:space="preserve"> องค์การบริหารส่วนตำบลบุ่งหวาย</t>
  </si>
  <si>
    <t>บริษัท ดูโฮม จำกัด</t>
  </si>
  <si>
    <t>เสนอราคาต่ำสุด/คุณสมบัติครบถ้วนฯ</t>
  </si>
  <si>
    <t>ร้านอะตอม อาร์ต</t>
  </si>
  <si>
    <t>6/2569</t>
  </si>
  <si>
    <t>7/2569</t>
  </si>
  <si>
    <t>e-bidding</t>
  </si>
  <si>
    <t>หจก.อุบลจักรพันธ์</t>
  </si>
  <si>
    <t>หจก.เลิศพัฒนา</t>
  </si>
  <si>
    <t>หจก.เลิศพัมนา</t>
  </si>
  <si>
    <t>หจก.ส.ชนกวัสดุ</t>
  </si>
  <si>
    <t>8/2569</t>
  </si>
  <si>
    <t>9/2569</t>
  </si>
  <si>
    <t>วัสดุสำนักงาน กองคลัง</t>
  </si>
  <si>
    <t>ร้านศักดารับเหมาก่อสร้าง</t>
  </si>
  <si>
    <t>15/2569</t>
  </si>
  <si>
    <t>บริษัท ดูโอม จำกัด</t>
  </si>
  <si>
    <t>ร้านมารวยพริ้นติ้งฯ</t>
  </si>
  <si>
    <t>ร้านมารวยพริ้งติ้งฯ</t>
  </si>
  <si>
    <t>4/2569</t>
  </si>
  <si>
    <t>5/2569</t>
  </si>
  <si>
    <t>วัสดุไฟฟ้าและวิทยุ กองช่าง</t>
  </si>
  <si>
    <t>บริษัทตั้งซุ่นเส่งเฟอร์นิเจอร์</t>
  </si>
  <si>
    <t>บริษัทดูโฮม จำกัด</t>
  </si>
  <si>
    <t>น.ส.เสาวนีย์ บุราเลข</t>
  </si>
  <si>
    <t>2/2569</t>
  </si>
  <si>
    <t>3/2569</t>
  </si>
  <si>
    <t>บริษัทยูนิตี้ ไอทีซิส ฯ</t>
  </si>
  <si>
    <t>หจก.ลัคกี้เครื่องเขียน</t>
  </si>
  <si>
    <t>หจก.เจริญเกียรติฯ</t>
  </si>
  <si>
    <t>หจก.บุญชูวัสดุ</t>
  </si>
  <si>
    <t>วัสดุก่อสร้าง กองช่าง</t>
  </si>
  <si>
    <t>1/2569</t>
  </si>
  <si>
    <t>จ้างเหมาทำตรายาง กองคลัง</t>
  </si>
  <si>
    <t>เฉพาะเจาจง</t>
  </si>
  <si>
    <t>บริษัทประจักษ์พิบูลฯ</t>
  </si>
  <si>
    <t>หจก.เมืองอุบลคอนสตัคชั่น</t>
  </si>
  <si>
    <t xml:space="preserve">1/2569   </t>
  </si>
  <si>
    <t xml:space="preserve">2/2569   </t>
  </si>
  <si>
    <t xml:space="preserve">3/2569   </t>
  </si>
  <si>
    <t xml:space="preserve">5/2569  </t>
  </si>
  <si>
    <t xml:space="preserve">6/2569  </t>
  </si>
  <si>
    <t xml:space="preserve">10/2569  </t>
  </si>
  <si>
    <t xml:space="preserve">16/2569  </t>
  </si>
  <si>
    <t xml:space="preserve">17/2569  </t>
  </si>
  <si>
    <t>จัดซื้อวัสดุงานบ้านงานครัว</t>
  </si>
  <si>
    <t>จัดซื้อ แบบพิมพ์และเอกสารที่ใช้ในการเลือกตั้ง</t>
  </si>
  <si>
    <t>จัดจ้าง ทำป้ายศูนย์เลือกตั้งปี 69</t>
  </si>
  <si>
    <t>จัดจ้าง ทำป้ายเลือกตั้ง ปี 69</t>
  </si>
  <si>
    <t xml:space="preserve">จัดจ้าง ซ่อมแซมรถบรรทุกน้ำ </t>
  </si>
  <si>
    <t>จัดจ้างซ่อมแซมเครื่องปรับอากาศ</t>
  </si>
  <si>
    <t>จัดจ้าง ทำป้ายไวนิลสถานที่รับสมัตรผู้สมัครเลือกตั้ง</t>
  </si>
  <si>
    <t>ประจำเดือน พฤศจิกายน พ.ศ. 2568</t>
  </si>
  <si>
    <t>17/2569-</t>
  </si>
  <si>
    <t>32/2569</t>
  </si>
  <si>
    <t>37/2569</t>
  </si>
  <si>
    <t>38/2569</t>
  </si>
  <si>
    <t>39/2569</t>
  </si>
  <si>
    <t>40/2569</t>
  </si>
  <si>
    <t>41/2569</t>
  </si>
  <si>
    <t>ณ วันที่ 31 ตุลาคม พ.ศ. 2568</t>
  </si>
  <si>
    <t>หจก. ประทินการไฟฟ้า</t>
  </si>
  <si>
    <t>หจก. วารินเมดิคอล ซัพพลาย</t>
  </si>
  <si>
    <t>นายสิทธ์  ยอดเพชร</t>
  </si>
  <si>
    <t>นายไสว  แก่นท้าว</t>
  </si>
  <si>
    <t>นางสาวสิรินภา  ยิ้มแย้ม</t>
  </si>
  <si>
    <t>นางสาวทิพย์ลดา  คำงาม</t>
  </si>
  <si>
    <t>นางสาวศิริธร  กรเกษแก้ว</t>
  </si>
  <si>
    <t>นายรัศมี  สลักลาย</t>
  </si>
  <si>
    <t>นายธนวัฒน์ชัย  ขจรฟุ้ง</t>
  </si>
  <si>
    <t>นายฉลาด  แสนสุภา</t>
  </si>
  <si>
    <t>นายสงวน  แหลมไธสง</t>
  </si>
  <si>
    <t xml:space="preserve">นายจีระศักดิ์  ชิณกะธรรม </t>
  </si>
  <si>
    <t>นายนวพล  ปุริวงษ์</t>
  </si>
  <si>
    <t>นายอดิศักดิ์  มาคำผุย</t>
  </si>
  <si>
    <t xml:space="preserve">นายจิตติดา  สุ่มมาตร </t>
  </si>
  <si>
    <t>นางสาวหมวย  รัตน์เจริญ</t>
  </si>
  <si>
    <t xml:space="preserve">นางสาวณัฐปภา  ชาชุมวงศ์ </t>
  </si>
  <si>
    <t>ร้านมารวยพริ้นตริ้งแอนด์ดีไซต์</t>
  </si>
  <si>
    <t>กองการศึกษา</t>
  </si>
  <si>
    <t>กองคลัง</t>
  </si>
  <si>
    <t>กองช่าง</t>
  </si>
  <si>
    <t>สำนักปลัด</t>
  </si>
  <si>
    <t>จ้างเหมาบริการทำความสะอาดศูนย์พัฒนาเด็กเล็กในสังกัดฯ</t>
  </si>
  <si>
    <t>จ้างเหมาพนักงานฯ กองการศึกษา</t>
  </si>
  <si>
    <t xml:space="preserve">ซื้อน้ำมันเชื้อเพลิงและหล่อลื่น ประจำปีงบประมาณ 2569  </t>
  </si>
  <si>
    <t>จ้างตกแต่งสถานที่/ระบบไฟส่องสว่างพร้อมเครื่องปั่นไฟ ลอยกระทง</t>
  </si>
  <si>
    <t>จ้างประดับไฟ (แสงสี) สำหรับจัดงานประเพณีลอย</t>
  </si>
  <si>
    <t xml:space="preserve">จ้างเหมาเช่าเวที เครื่องขยายเสียง/เครื่องดนตรี และการแสดงมหรสพ (หมอลำ) </t>
  </si>
  <si>
    <t>ซื้ออาหารเสริม (นม) สำหรับศพด.</t>
  </si>
  <si>
    <t>ซื้ออาหารเสริม(นม) สำหรับโรงเรียนสังกัด สพฐ.</t>
  </si>
  <si>
    <t>ซื้อน้ำมันเชื้อเพลิงและหล่อลื่น</t>
  </si>
  <si>
    <t xml:space="preserve">จ้างก่อสร้างแอสฟัลท์ติกคอนกรีตม.13 </t>
  </si>
  <si>
    <t>ซื้อครุภัณฑ์สำนักงาน</t>
  </si>
  <si>
    <t>ซื้อครุภัณฑ์คอมพิวเตอร์</t>
  </si>
  <si>
    <t>ซื้อครุภัณฑ์ไฟฟ้าและวิทยุ</t>
  </si>
  <si>
    <t xml:space="preserve">ซื้อวัสดุวิทยาศาสตร์และการแพทย์ </t>
  </si>
  <si>
    <t>จ้างเหมาพนักงานเสริมการปฏิบัติงานฯ</t>
  </si>
  <si>
    <t>จ้าเหมาพนักงานเสริมการปฏิบัติงานด้านงานนิติการ</t>
  </si>
  <si>
    <t xml:space="preserve">จ้างเหมาแม่บ้าน  </t>
  </si>
  <si>
    <t>จ้างเหมาพนักงานเสริมการปฏิบัติงานด้านงานเจ้าหน้าที่</t>
  </si>
  <si>
    <t>จ้างเหมาคนงานประจำศูนย์บริการถ่ายทอดเทคโนโลยีฯ</t>
  </si>
  <si>
    <t xml:space="preserve">จ้างเหมาพนักงานประจำรถขยะ  </t>
  </si>
  <si>
    <t xml:space="preserve">จ้างเหมาพนักงานประจำรถขยะ </t>
  </si>
  <si>
    <t>จ้างเหมาพนักงานประจำรถกู้ชีพ</t>
  </si>
  <si>
    <t xml:space="preserve">จ้า ทำป้ายประชาสัมพันธ์การเลือกตั้ง </t>
  </si>
  <si>
    <t xml:space="preserve">บริษัท ดูโฮม จำกัด (มหาชน)  </t>
  </si>
  <si>
    <t>โรงพิมพ์อาสารักษาดินแดน</t>
  </si>
  <si>
    <t xml:space="preserve">หจก. ดีดี วัสดุ         </t>
  </si>
  <si>
    <t xml:space="preserve">หจก. ดีดี วัสดุ    </t>
  </si>
  <si>
    <t xml:space="preserve">ร้านทศพลการช่าง    </t>
  </si>
  <si>
    <t xml:space="preserve">ร้าน พีคูลลิ่ง แอร์      </t>
  </si>
  <si>
    <t xml:space="preserve">หจก. ดีดี วัสดุ        </t>
  </si>
  <si>
    <t>ซื้ออาหารเสริม(นม) สำหรับโรงเรียนสังกัด</t>
  </si>
  <si>
    <t>สำน้กปล้า</t>
  </si>
  <si>
    <t>ณ วันที่ 30 พฤศจิกายน พ.ศ.2568</t>
  </si>
  <si>
    <t>จ้างเหมาจัดทำตรายาง 8 รายการ</t>
  </si>
  <si>
    <t>หจก.ดีดี วัสดุ</t>
  </si>
  <si>
    <t>นายสานนที  วงจันแดง</t>
  </si>
  <si>
    <t>โรงพิมพิมพ์อาสารักษาดินแดน ฯ</t>
  </si>
  <si>
    <t>ซื้ออาหารเสริม (นม) สำหรับสำหรับ ศพด.</t>
  </si>
  <si>
    <t>ซื้ออาหารเสริม(นม) สำหรับโรงเรียนสังกัด สพฐ.ฯ</t>
  </si>
  <si>
    <t>ซื้อครุภัณฑ์คอมพิวเตอร์ กองช่าง</t>
  </si>
  <si>
    <t>โรงพิมพิมพ์อาสารักษาดินแดนฯ</t>
  </si>
  <si>
    <t>หจก. ดีดี วัสดุ จำกัด</t>
  </si>
  <si>
    <t>หจก.ลัคกี้ เครื่องเขียน</t>
  </si>
  <si>
    <t>อู่ วาการช่าง</t>
  </si>
  <si>
    <t xml:space="preserve">ร้านมารวยพริ้นตริ้งแอนด์ดีไซต์  </t>
  </si>
  <si>
    <t>นายนะริน  บุดดาพงษ์</t>
  </si>
  <si>
    <t>ณ วันที่ 30 ธันวาคม พ.ศ. 2568</t>
  </si>
  <si>
    <t>ซื้อวัสดุสำนักงาน</t>
  </si>
  <si>
    <t>ซื้อวัสดุไฟฟ้าและวิทยุ</t>
  </si>
  <si>
    <t>ซื้อวัสดุก่อสร้าง</t>
  </si>
  <si>
    <t>ซื้อเครื่องตัดหญ้าแบบสะพาย</t>
  </si>
  <si>
    <t xml:space="preserve">จ้างก่อสร้างขยายไหล่ทาง หมู่ที่ 10 </t>
  </si>
  <si>
    <t>จ้างก่อสร้างถนน คสล.ม.6</t>
  </si>
  <si>
    <t>จ้างก่อสร้างขยายไหล่ทางถนนลูกรัง ม.2</t>
  </si>
  <si>
    <t>จ้างซ่อมแซมแพเหล็ก บ้านท่างอย</t>
  </si>
  <si>
    <t>ซื้อวัสดุอุปกรณ์เลือกตั้ง</t>
  </si>
  <si>
    <t>ซื้อฟางอัดก้อน</t>
  </si>
  <si>
    <t>ซื้อบัตรเลือกตั้ง</t>
  </si>
  <si>
    <t>ซื้อแบบพิมพ์เลือกตั้ง</t>
  </si>
  <si>
    <t>ซื้อป้ายคล้องคอ</t>
  </si>
  <si>
    <t xml:space="preserve">ซื้อวัสดุเดินรณรงค์เลือกตั้ง </t>
  </si>
  <si>
    <t>จ้างซ่อมแซมรถกู้ชีพ</t>
  </si>
  <si>
    <t>จ้างทำป้ายไวนิลโครงการป้องกันฯ</t>
  </si>
  <si>
    <t xml:space="preserve">จ้างทำป้ายตราประทับเลือกตั้ง </t>
  </si>
  <si>
    <t xml:space="preserve"> จ้างเหมาคนงานประจำรถขยะ</t>
  </si>
  <si>
    <t>ซื้อวัสดุก่อสร้างของ ศพด.</t>
  </si>
  <si>
    <t>ซื้ออาหารเสริม(นม) สำหรับโรงเรียนสังกัด สพฐ. ฯ</t>
  </si>
  <si>
    <t>ซื้อวัสดุคอมพิวเตอร์</t>
  </si>
  <si>
    <t>ตรวจสอบภายใน</t>
  </si>
  <si>
    <t>ซื้อวัสดุสำนักงาน (พาร์ทิชั่น)</t>
  </si>
  <si>
    <t>ซื้อวัสดุยานพาหนะและขนส่ง</t>
  </si>
  <si>
    <t>ซื้อซ่อมแซมเครื่องคอมพิวเตอร์</t>
  </si>
  <si>
    <t xml:space="preserve">ซื้อป้ายไวนิลชำระภาษีปี 2569 </t>
  </si>
  <si>
    <t>ซื้อวัสดุยานพาหนะ</t>
  </si>
  <si>
    <t>ซื้อยางรถบรรทุกขยะ 84-0736</t>
  </si>
  <si>
    <t>จ้างทำป้ายเดินประชาสัมพันธ์เลือกตั้งทุกเส้น</t>
  </si>
  <si>
    <t>จ้างรถประชาสัมพันธ์รณรงค์การเลือกตั้ง</t>
  </si>
  <si>
    <t>จ้างทำป้ายไวนิลประกาศผลนับคะแนนอย่างไม่เป็นทางการ</t>
  </si>
  <si>
    <t>จ้างซ่อมแซมรถฟอร์ด บธ 3012</t>
  </si>
  <si>
    <t>จ้างซ่อมแซมรถ 4 ประตู กม 9612</t>
  </si>
  <si>
    <t>ร้านก้าวหน้าแบตเตอร์รี่</t>
  </si>
  <si>
    <t>หจก ควิกเซอร์วิส.</t>
  </si>
  <si>
    <t xml:space="preserve">หจก. ดีดี วัสดุ  </t>
  </si>
  <si>
    <t>นายสนธิเดช  บรรลัย</t>
  </si>
  <si>
    <t xml:space="preserve">หจก.ดีดี วัสดุ </t>
  </si>
  <si>
    <t xml:space="preserve">อู่ ทศพลการช่าง  </t>
  </si>
  <si>
    <t xml:space="preserve">อู่ ทวีชัย  </t>
  </si>
  <si>
    <t>ณ วันที่ 28 กุมภาพันธ์ พ.ศ.2569</t>
  </si>
  <si>
    <t>กองสวัสดิการ</t>
  </si>
  <si>
    <t xml:space="preserve">ซื้อวัสดุสำนักงาน (กองการศึกษาฯ) </t>
  </si>
  <si>
    <t xml:space="preserve">จ้างเหมาซ่อมแซมอุปกรณ์ส่งสัญญาณ wifi และเดินสายสัญญาณอินเตอร์เน็ต </t>
  </si>
  <si>
    <t xml:space="preserve">ซื้ออาหารเสริม(นม) สำหรับโรงเรียนสังกัด สพฐ. </t>
  </si>
  <si>
    <t>ซื้ออาหารเสริม (นม) สำหรับ ศพด.</t>
  </si>
  <si>
    <t>ซื้อยางมะตอย</t>
  </si>
  <si>
    <t>ซื้อวัสดุโครงการอบรมอาชีพระยะสั้น</t>
  </si>
  <si>
    <t>ซื้อวัสดุโครงการงานหัตถกรรม</t>
  </si>
  <si>
    <t xml:space="preserve">ร้านก้าวหน้าแบตเตอร์รี่ </t>
  </si>
  <si>
    <t xml:space="preserve">หจก เฮงคอมพ์ </t>
  </si>
  <si>
    <t xml:space="preserve">ร้านพีคูลิ่งแอร์ </t>
  </si>
  <si>
    <t>ร้านมนตรี  แอร์</t>
  </si>
  <si>
    <t>จ้างป้ายไวนิลโครงการอบรมอาชีพระยะสั้น</t>
  </si>
  <si>
    <t>จ้างป้ายโครงการหัตถกรรม</t>
  </si>
  <si>
    <t>ซื้อ วัสุยานพาหนะ (แบตเตอร์รี่)</t>
  </si>
  <si>
    <t xml:space="preserve">จ้างซ่อมแซมเครื่องพิมพ์ 416-60-0004 </t>
  </si>
  <si>
    <t>จ้าง ซ่อมแซมรถบรรทุกขยะ 84-0736</t>
  </si>
  <si>
    <t>จ้าง ซ่อมแซมเครื่องปรับอากาศ (ห้องสาธารณสุข)</t>
  </si>
  <si>
    <t>ประจำเดือน มีนาคมพ.ศ. 2569</t>
  </si>
  <si>
    <t>ณ วันที่ 31 มีนาคม พ.ศ.2569</t>
  </si>
  <si>
    <t>ณ วันที่ 31 มกราคม พ.ศ.2569</t>
  </si>
  <si>
    <t>ซื้อเสื้อกีฬาสำหรับเจ้าหน้าที่ แข่งขันกีฬาฯ</t>
  </si>
  <si>
    <t>ซื้อถ้วยรางวัล แข่งขันกีฬาฯ</t>
  </si>
  <si>
    <t xml:space="preserve">ซื้อชุดกีฬาสำหรับนักกีฬา (เสื้อและกางเกง) </t>
  </si>
  <si>
    <t>ซื้ออุปกรณ์กีฬา แข่งขันกีฬาฯ</t>
  </si>
  <si>
    <t>ซื้อวัสดุอุปกรณ์เพื่อใช้ในการแข่งขันกีฬา ฯ</t>
  </si>
  <si>
    <t>ซื้อครุภัณฑ์การเกษตร (เลื่อยโซ่ยนต์) กองศึกษาฯ </t>
  </si>
  <si>
    <t>จ้างเหมาชุดการแสดงในพิธีเปิด ฯ</t>
  </si>
  <si>
    <t xml:space="preserve">จ้างเหมาบริการจัดริ้วขบวนพาเหรด วงดุริงยางค์ </t>
  </si>
  <si>
    <t>ซื้อวัสดุสำนักงานกองช่าง</t>
  </si>
  <si>
    <t>ซื้อวัสดุสำนักงานกองคลังฃ</t>
  </si>
  <si>
    <t>จ้างตรายาง</t>
  </si>
  <si>
    <t xml:space="preserve">จ้างก่อสร้างถนนแอสฟัลท์ติกคอนกรีตหมู่ 8 </t>
  </si>
  <si>
    <t>จ้างก่อสร้างถนน คสล.ม.11</t>
  </si>
  <si>
    <t xml:space="preserve">จ้างก่อสร้างถนน คสล.ม.5 </t>
  </si>
  <si>
    <t xml:space="preserve">จ้างก่อสร้างถนน คสล.ม.1 </t>
  </si>
  <si>
    <t>จ้างก่อสร้างถนน คสล. ม.13</t>
  </si>
  <si>
    <t>ซื้อวัสดุดับเพลิง</t>
  </si>
  <si>
    <t>ซื้อวัสดุเครื่องแต่งกาย</t>
  </si>
  <si>
    <t>ซื้อครุภัณฑ์สำนักงาน เครื่องปรับอากาศ</t>
  </si>
  <si>
    <t xml:space="preserve">ซื้อครุภัณฑ์สำนักงาน เก้าอี้สำนักงาน </t>
  </si>
  <si>
    <t>ซื้อวัคซีนโรคพิษสุนัขบ้า</t>
  </si>
  <si>
    <t xml:space="preserve">จ้างซ่อมแซมรถกู้ชีพ กษ 6929 </t>
  </si>
  <si>
    <t xml:space="preserve">จ้างทำตรายาง </t>
  </si>
  <si>
    <t>จ้างซ่อมแซมรถบรรทุกน้ำ</t>
  </si>
  <si>
    <t>จ้างเหมาบริการรถบัสไม่ประจำทาง</t>
  </si>
  <si>
    <t xml:space="preserve">ร้านพีพี ทรัพย์อนันท์ </t>
  </si>
  <si>
    <t xml:space="preserve">ร้านพีพี ทรัพย์อนันท์  </t>
  </si>
  <si>
    <t>หจก.ประทินการไฟฟ้า</t>
  </si>
  <si>
    <t xml:space="preserve">หจก.สำอางเฟอร์นิเจอร์ </t>
  </si>
  <si>
    <t xml:space="preserve">ร้านพงศพัศ เคมีคอล   </t>
  </si>
  <si>
    <t xml:space="preserve">อู่วา การช่าง </t>
  </si>
  <si>
    <t xml:space="preserve">หจก.ลัคกี้เครื่องเขียน   </t>
  </si>
  <si>
    <t xml:space="preserve">นายจักรี  โชติพันธ์ </t>
  </si>
  <si>
    <t>อู่ ทศพลการช่าง</t>
  </si>
  <si>
    <t>ร้านพีพี ทรัพย์อนันท์</t>
  </si>
  <si>
    <t xml:space="preserve">หจก.ประทินการไฟฟ้า </t>
  </si>
  <si>
    <t xml:space="preserve">ร้านพงศพัศ เคมีคอล </t>
  </si>
  <si>
    <t xml:space="preserve">อู่วา การช่าง  </t>
  </si>
  <si>
    <t xml:space="preserve">หจก.ลัคกี้เครื่องเขียน  </t>
  </si>
  <si>
    <t>หจก. ณชัยรุ่งเรือง</t>
  </si>
  <si>
    <t>หจก.บี.เอส.คอนสตรัคชั่น22</t>
  </si>
  <si>
    <t>หจก.เอสพีเค อุบล</t>
  </si>
  <si>
    <t>หจก.อุบลรัตนาข้าวปุ้นก่อสร้าง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</si>
</sst>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  <scheme val="major"/>
    </font>
    <font>
      <sz val="10"/>
      <name val="Tahoma"/>
      <family val="2"/>
      <scheme val="major"/>
    </font>
    <font>
      <b/>
      <sz val="8"/>
      <color theme="1"/>
      <name val="Tahoma"/>
      <family val="2"/>
    </font>
    <font>
      <b/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4" fontId="4" fillId="0" borderId="5" xfId="1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left" vertical="center" shrinkToFit="1"/>
    </xf>
    <xf numFmtId="4" fontId="4" fillId="0" borderId="6" xfId="1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43" fontId="4" fillId="0" borderId="5" xfId="2" applyFont="1" applyBorder="1" applyAlignment="1">
      <alignment horizontal="center" vertical="center" shrinkToFit="1"/>
    </xf>
    <xf numFmtId="43" fontId="4" fillId="0" borderId="1" xfId="2" applyFont="1" applyBorder="1" applyAlignment="1">
      <alignment horizontal="center" vertical="center" shrinkToFit="1"/>
    </xf>
    <xf numFmtId="43" fontId="5" fillId="0" borderId="1" xfId="2" applyFont="1" applyBorder="1" applyAlignment="1">
      <alignment horizontal="center" vertical="center" shrinkToFit="1"/>
    </xf>
    <xf numFmtId="43" fontId="5" fillId="0" borderId="5" xfId="2" applyFont="1" applyBorder="1" applyAlignment="1">
      <alignment horizontal="center" vertical="center" shrinkToFit="1"/>
    </xf>
    <xf numFmtId="43" fontId="5" fillId="0" borderId="7" xfId="2" applyFont="1" applyBorder="1" applyAlignment="1">
      <alignment horizontal="center" vertical="center" shrinkToFit="1"/>
    </xf>
    <xf numFmtId="43" fontId="4" fillId="0" borderId="5" xfId="2" applyNumberFormat="1" applyFont="1" applyBorder="1" applyAlignment="1">
      <alignment horizontal="center" vertical="center" shrinkToFit="1"/>
    </xf>
    <xf numFmtId="43" fontId="4" fillId="0" borderId="3" xfId="2" applyFont="1" applyBorder="1" applyAlignment="1">
      <alignment vertical="center" shrinkToFit="1"/>
    </xf>
    <xf numFmtId="43" fontId="4" fillId="0" borderId="3" xfId="2" applyFont="1" applyBorder="1" applyAlignment="1">
      <alignment horizontal="center" vertical="center" shrinkToFit="1"/>
    </xf>
    <xf numFmtId="43" fontId="4" fillId="0" borderId="1" xfId="2" applyFont="1" applyBorder="1" applyAlignment="1">
      <alignment vertical="center" shrinkToFit="1"/>
    </xf>
    <xf numFmtId="43" fontId="4" fillId="0" borderId="7" xfId="2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" fontId="4" fillId="0" borderId="1" xfId="1" applyNumberFormat="1" applyFont="1" applyBorder="1" applyAlignment="1">
      <alignment horizontal="center" vertical="center" shrinkToFit="1"/>
    </xf>
    <xf numFmtId="4" fontId="4" fillId="0" borderId="2" xfId="1" applyNumberFormat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shrinkToFit="1"/>
    </xf>
    <xf numFmtId="4" fontId="6" fillId="0" borderId="5" xfId="1" applyNumberFormat="1" applyFont="1" applyBorder="1" applyAlignment="1">
      <alignment horizontal="center" vertical="center" shrinkToFit="1"/>
    </xf>
    <xf numFmtId="4" fontId="6" fillId="0" borderId="6" xfId="1" applyNumberFormat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43" fontId="7" fillId="0" borderId="1" xfId="2" applyFont="1" applyBorder="1" applyAlignment="1">
      <alignment horizontal="right" vertical="center" shrinkToFit="1"/>
    </xf>
    <xf numFmtId="43" fontId="7" fillId="0" borderId="1" xfId="2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4" fontId="7" fillId="0" borderId="2" xfId="0" applyNumberFormat="1" applyFont="1" applyBorder="1" applyAlignment="1">
      <alignment horizontal="left" vertical="center" shrinkToFit="1"/>
    </xf>
    <xf numFmtId="43" fontId="6" fillId="0" borderId="1" xfId="2" applyFont="1" applyBorder="1" applyAlignment="1">
      <alignment horizontal="left" vertical="center" shrinkToFit="1"/>
    </xf>
    <xf numFmtId="43" fontId="6" fillId="0" borderId="6" xfId="2" applyFont="1" applyBorder="1" applyAlignment="1">
      <alignment horizontal="right" vertical="center" shrinkToFit="1"/>
    </xf>
    <xf numFmtId="43" fontId="6" fillId="0" borderId="1" xfId="2" applyFont="1" applyBorder="1" applyAlignment="1">
      <alignment horizontal="right" vertical="center" shrinkToFit="1"/>
    </xf>
    <xf numFmtId="43" fontId="6" fillId="0" borderId="6" xfId="2" applyFont="1" applyBorder="1" applyAlignment="1">
      <alignment horizontal="left" vertical="center" shrinkToFit="1"/>
    </xf>
    <xf numFmtId="43" fontId="6" fillId="0" borderId="5" xfId="2" applyFont="1" applyBorder="1" applyAlignment="1">
      <alignment horizontal="right" vertical="center" shrinkToFit="1"/>
    </xf>
    <xf numFmtId="4" fontId="6" fillId="0" borderId="1" xfId="1" applyNumberFormat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4" xfId="1" applyFont="1" applyBorder="1"/>
    <xf numFmtId="0" fontId="9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shrinkToFit="1"/>
    </xf>
    <xf numFmtId="43" fontId="4" fillId="0" borderId="1" xfId="2" applyNumberFormat="1" applyFont="1" applyBorder="1" applyAlignment="1">
      <alignment vertical="center" shrinkToFit="1"/>
    </xf>
    <xf numFmtId="43" fontId="4" fillId="0" borderId="1" xfId="2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3" fontId="5" fillId="0" borderId="1" xfId="2" applyNumberFormat="1" applyFont="1" applyBorder="1" applyAlignment="1">
      <alignment vertical="center" shrinkToFit="1"/>
    </xf>
    <xf numFmtId="4" fontId="5" fillId="0" borderId="1" xfId="0" applyNumberFormat="1" applyFont="1" applyBorder="1" applyAlignment="1">
      <alignment horizontal="left" vertical="center" shrinkToFit="1"/>
    </xf>
    <xf numFmtId="187" fontId="4" fillId="0" borderId="1" xfId="2" applyNumberFormat="1" applyFont="1" applyBorder="1" applyAlignment="1">
      <alignment vertical="center" shrinkToFit="1"/>
    </xf>
    <xf numFmtId="43" fontId="4" fillId="0" borderId="6" xfId="2" applyFont="1" applyBorder="1" applyAlignment="1">
      <alignment horizontal="right" vertical="center" shrinkToFit="1"/>
    </xf>
    <xf numFmtId="43" fontId="4" fillId="0" borderId="1" xfId="2" applyFont="1" applyBorder="1" applyAlignment="1">
      <alignment horizontal="right" vertical="center" shrinkToFit="1"/>
    </xf>
    <xf numFmtId="0" fontId="3" fillId="0" borderId="0" xfId="1" applyFont="1" applyAlignment="1">
      <alignment horizontal="left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5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5" fillId="2" borderId="5" xfId="2" applyFont="1" applyFill="1" applyBorder="1" applyAlignment="1">
      <alignment horizontal="center" vertical="center" shrinkToFit="1"/>
    </xf>
    <xf numFmtId="43" fontId="5" fillId="2" borderId="5" xfId="2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shrinkToFit="1"/>
    </xf>
    <xf numFmtId="0" fontId="4" fillId="0" borderId="7" xfId="1" applyFont="1" applyBorder="1" applyAlignment="1">
      <alignment vertical="center" shrinkToFit="1"/>
    </xf>
    <xf numFmtId="43" fontId="4" fillId="0" borderId="1" xfId="2" applyFont="1" applyFill="1" applyBorder="1" applyAlignment="1">
      <alignment vertical="center" shrinkToFit="1"/>
    </xf>
    <xf numFmtId="43" fontId="5" fillId="0" borderId="1" xfId="2" applyFont="1" applyBorder="1" applyAlignment="1">
      <alignment vertical="center" shrinkToFit="1"/>
    </xf>
    <xf numFmtId="43" fontId="4" fillId="0" borderId="5" xfId="2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43" fontId="4" fillId="0" borderId="5" xfId="2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43" fontId="4" fillId="0" borderId="8" xfId="2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43" fontId="4" fillId="0" borderId="7" xfId="2" applyFont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1" applyFont="1" applyAlignment="1">
      <alignment horizontal="right"/>
    </xf>
  </cellXfs>
  <cellStyles count="3">
    <cellStyle name="Normal 2" xfId="1" xr:uid="{A9044167-81F2-4D4F-AA94-4D184FDF332C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0FDF-7EA6-495E-8231-7B504B19BD83}">
  <dimension ref="A1:L36"/>
  <sheetViews>
    <sheetView showGridLines="0" zoomScale="80" zoomScaleNormal="80" workbookViewId="0">
      <selection activeCell="J12" sqref="J12"/>
    </sheetView>
  </sheetViews>
  <sheetFormatPr defaultColWidth="9.125" defaultRowHeight="12.75" x14ac:dyDescent="0.2"/>
  <cols>
    <col min="1" max="1" width="6.125" style="2" customWidth="1"/>
    <col min="2" max="2" width="6.875" style="2" customWidth="1"/>
    <col min="3" max="3" width="44.25" style="2" customWidth="1"/>
    <col min="4" max="5" width="10.5" style="2" customWidth="1"/>
    <col min="6" max="6" width="9.25" style="2" customWidth="1"/>
    <col min="7" max="7" width="23" style="2" customWidth="1"/>
    <col min="8" max="8" width="8.375" style="14" customWidth="1"/>
    <col min="9" max="9" width="22.875" style="2" customWidth="1"/>
    <col min="10" max="10" width="9.125" style="14" customWidth="1"/>
    <col min="11" max="11" width="16.375" style="2" customWidth="1"/>
    <col min="12" max="12" width="12" style="2" customWidth="1"/>
    <col min="13" max="16384" width="9.125" style="2"/>
  </cols>
  <sheetData>
    <row r="1" spans="1:12" ht="19.5" customHeight="1" x14ac:dyDescent="0.2">
      <c r="L1" s="2" t="s">
        <v>66</v>
      </c>
    </row>
    <row r="2" spans="1:12" ht="19.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customHeight="1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customHeight="1" x14ac:dyDescent="0.2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9.5" customHeight="1" x14ac:dyDescent="0.2">
      <c r="A5" s="1" t="s">
        <v>127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10" customFormat="1" ht="78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6" t="s">
        <v>5</v>
      </c>
      <c r="H6" s="7"/>
      <c r="I6" s="6" t="s">
        <v>6</v>
      </c>
      <c r="J6" s="7"/>
      <c r="K6" s="5" t="s">
        <v>7</v>
      </c>
      <c r="L6" s="5" t="s">
        <v>8</v>
      </c>
    </row>
    <row r="7" spans="1:12" s="20" customFormat="1" ht="30.75" customHeight="1" x14ac:dyDescent="0.2">
      <c r="A7" s="16">
        <v>1</v>
      </c>
      <c r="B7" s="16" t="s">
        <v>146</v>
      </c>
      <c r="C7" s="17" t="s">
        <v>150</v>
      </c>
      <c r="D7" s="39">
        <v>117000</v>
      </c>
      <c r="E7" s="39">
        <v>117000</v>
      </c>
      <c r="F7" s="18" t="s">
        <v>9</v>
      </c>
      <c r="G7" s="36" t="s">
        <v>15</v>
      </c>
      <c r="H7" s="39">
        <v>117000</v>
      </c>
      <c r="I7" s="36" t="s">
        <v>15</v>
      </c>
      <c r="J7" s="39">
        <v>117000</v>
      </c>
      <c r="K7" s="16" t="s">
        <v>10</v>
      </c>
      <c r="L7" s="19" t="s">
        <v>16</v>
      </c>
    </row>
    <row r="8" spans="1:12" s="20" customFormat="1" ht="30.75" customHeight="1" x14ac:dyDescent="0.2">
      <c r="A8" s="16">
        <v>2</v>
      </c>
      <c r="B8" s="16" t="s">
        <v>146</v>
      </c>
      <c r="C8" s="17" t="s">
        <v>151</v>
      </c>
      <c r="D8" s="39">
        <v>29250</v>
      </c>
      <c r="E8" s="39">
        <v>29250</v>
      </c>
      <c r="F8" s="18" t="s">
        <v>9</v>
      </c>
      <c r="G8" s="37" t="s">
        <v>11</v>
      </c>
      <c r="H8" s="39">
        <v>29250</v>
      </c>
      <c r="I8" s="37" t="s">
        <v>11</v>
      </c>
      <c r="J8" s="39">
        <v>29250</v>
      </c>
      <c r="K8" s="16" t="s">
        <v>10</v>
      </c>
      <c r="L8" s="19" t="s">
        <v>17</v>
      </c>
    </row>
    <row r="9" spans="1:12" s="20" customFormat="1" ht="30.75" customHeight="1" x14ac:dyDescent="0.2">
      <c r="A9" s="16">
        <v>3</v>
      </c>
      <c r="B9" s="16" t="s">
        <v>146</v>
      </c>
      <c r="C9" s="17" t="s">
        <v>152</v>
      </c>
      <c r="D9" s="39">
        <v>5000</v>
      </c>
      <c r="E9" s="39">
        <v>5000</v>
      </c>
      <c r="F9" s="18" t="s">
        <v>9</v>
      </c>
      <c r="G9" s="36" t="s">
        <v>18</v>
      </c>
      <c r="H9" s="39">
        <v>5000</v>
      </c>
      <c r="I9" s="36" t="s">
        <v>18</v>
      </c>
      <c r="J9" s="39">
        <v>5000</v>
      </c>
      <c r="K9" s="16" t="s">
        <v>10</v>
      </c>
      <c r="L9" s="21" t="s">
        <v>19</v>
      </c>
    </row>
    <row r="10" spans="1:12" s="20" customFormat="1" ht="30.75" customHeight="1" x14ac:dyDescent="0.2">
      <c r="A10" s="16">
        <v>4</v>
      </c>
      <c r="B10" s="16" t="s">
        <v>146</v>
      </c>
      <c r="C10" s="17" t="s">
        <v>153</v>
      </c>
      <c r="D10" s="39">
        <v>102000</v>
      </c>
      <c r="E10" s="39">
        <v>102000</v>
      </c>
      <c r="F10" s="18" t="s">
        <v>9</v>
      </c>
      <c r="G10" s="36" t="s">
        <v>21</v>
      </c>
      <c r="H10" s="39">
        <v>102000</v>
      </c>
      <c r="I10" s="36" t="s">
        <v>21</v>
      </c>
      <c r="J10" s="39">
        <v>102000</v>
      </c>
      <c r="K10" s="16" t="s">
        <v>10</v>
      </c>
      <c r="L10" s="19" t="s">
        <v>22</v>
      </c>
    </row>
    <row r="11" spans="1:12" s="20" customFormat="1" ht="30.75" customHeight="1" x14ac:dyDescent="0.2">
      <c r="A11" s="16">
        <v>5</v>
      </c>
      <c r="B11" s="16" t="s">
        <v>146</v>
      </c>
      <c r="C11" s="17" t="s">
        <v>154</v>
      </c>
      <c r="D11" s="39">
        <v>50000</v>
      </c>
      <c r="E11" s="39">
        <v>50000</v>
      </c>
      <c r="F11" s="18" t="s">
        <v>9</v>
      </c>
      <c r="G11" s="36" t="s">
        <v>20</v>
      </c>
      <c r="H11" s="39">
        <v>50000</v>
      </c>
      <c r="I11" s="36" t="s">
        <v>20</v>
      </c>
      <c r="J11" s="39">
        <v>50000</v>
      </c>
      <c r="K11" s="16" t="s">
        <v>10</v>
      </c>
      <c r="L11" s="19" t="s">
        <v>28</v>
      </c>
    </row>
    <row r="12" spans="1:12" s="20" customFormat="1" ht="30.75" customHeight="1" x14ac:dyDescent="0.2">
      <c r="A12" s="16">
        <v>6</v>
      </c>
      <c r="B12" s="16" t="s">
        <v>146</v>
      </c>
      <c r="C12" s="17" t="s">
        <v>155</v>
      </c>
      <c r="D12" s="39">
        <v>40000</v>
      </c>
      <c r="E12" s="39">
        <v>40000</v>
      </c>
      <c r="F12" s="18" t="s">
        <v>9</v>
      </c>
      <c r="G12" s="36" t="s">
        <v>21</v>
      </c>
      <c r="H12" s="39">
        <v>40000</v>
      </c>
      <c r="I12" s="36" t="s">
        <v>21</v>
      </c>
      <c r="J12" s="39">
        <v>40000</v>
      </c>
      <c r="K12" s="16" t="s">
        <v>10</v>
      </c>
      <c r="L12" s="19" t="s">
        <v>22</v>
      </c>
    </row>
    <row r="13" spans="1:12" s="20" customFormat="1" ht="30.75" customHeight="1" x14ac:dyDescent="0.2">
      <c r="A13" s="16">
        <v>7</v>
      </c>
      <c r="B13" s="16" t="s">
        <v>146</v>
      </c>
      <c r="C13" s="17" t="s">
        <v>156</v>
      </c>
      <c r="D13" s="39">
        <v>18669</v>
      </c>
      <c r="E13" s="39">
        <v>18669</v>
      </c>
      <c r="F13" s="18" t="s">
        <v>9</v>
      </c>
      <c r="G13" s="36" t="s">
        <v>14</v>
      </c>
      <c r="H13" s="39">
        <v>18669</v>
      </c>
      <c r="I13" s="36" t="s">
        <v>14</v>
      </c>
      <c r="J13" s="39">
        <v>18669</v>
      </c>
      <c r="K13" s="16" t="s">
        <v>10</v>
      </c>
      <c r="L13" s="19" t="s">
        <v>23</v>
      </c>
    </row>
    <row r="14" spans="1:12" s="20" customFormat="1" ht="30.75" customHeight="1" x14ac:dyDescent="0.2">
      <c r="A14" s="16">
        <v>8</v>
      </c>
      <c r="B14" s="16" t="s">
        <v>146</v>
      </c>
      <c r="C14" s="17" t="s">
        <v>157</v>
      </c>
      <c r="D14" s="40">
        <v>86289</v>
      </c>
      <c r="E14" s="40">
        <v>86289</v>
      </c>
      <c r="F14" s="51" t="s">
        <v>9</v>
      </c>
      <c r="G14" s="52" t="s">
        <v>14</v>
      </c>
      <c r="H14" s="40">
        <v>86289</v>
      </c>
      <c r="I14" s="52" t="s">
        <v>14</v>
      </c>
      <c r="J14" s="40">
        <v>86289</v>
      </c>
      <c r="K14" s="22" t="s">
        <v>10</v>
      </c>
      <c r="L14" s="19" t="s">
        <v>24</v>
      </c>
    </row>
    <row r="15" spans="1:12" s="20" customFormat="1" ht="30.75" customHeight="1" x14ac:dyDescent="0.2">
      <c r="A15" s="22">
        <v>9</v>
      </c>
      <c r="B15" s="23" t="s">
        <v>147</v>
      </c>
      <c r="C15" s="24" t="s">
        <v>158</v>
      </c>
      <c r="D15" s="48">
        <v>30000</v>
      </c>
      <c r="E15" s="48">
        <v>30000</v>
      </c>
      <c r="F15" s="49" t="s">
        <v>101</v>
      </c>
      <c r="G15" s="38" t="s">
        <v>102</v>
      </c>
      <c r="H15" s="48">
        <v>30000</v>
      </c>
      <c r="I15" s="38" t="s">
        <v>102</v>
      </c>
      <c r="J15" s="48">
        <v>30000</v>
      </c>
      <c r="K15" s="49" t="s">
        <v>69</v>
      </c>
      <c r="L15" s="50" t="s">
        <v>99</v>
      </c>
    </row>
    <row r="16" spans="1:12" s="20" customFormat="1" ht="30.75" customHeight="1" x14ac:dyDescent="0.2">
      <c r="A16" s="22">
        <v>10</v>
      </c>
      <c r="B16" s="23" t="s">
        <v>148</v>
      </c>
      <c r="C16" s="27" t="s">
        <v>159</v>
      </c>
      <c r="D16" s="40">
        <v>344000</v>
      </c>
      <c r="E16" s="40">
        <v>344000</v>
      </c>
      <c r="F16" s="25" t="s">
        <v>101</v>
      </c>
      <c r="G16" s="37" t="s">
        <v>103</v>
      </c>
      <c r="H16" s="47">
        <v>344000</v>
      </c>
      <c r="I16" s="37" t="s">
        <v>103</v>
      </c>
      <c r="J16" s="47">
        <v>344000</v>
      </c>
      <c r="K16" s="28" t="s">
        <v>69</v>
      </c>
      <c r="L16" s="26" t="s">
        <v>99</v>
      </c>
    </row>
    <row r="17" spans="1:12" s="20" customFormat="1" ht="30.75" customHeight="1" x14ac:dyDescent="0.2">
      <c r="A17" s="22">
        <v>11</v>
      </c>
      <c r="B17" s="22" t="s">
        <v>149</v>
      </c>
      <c r="C17" s="29" t="s">
        <v>160</v>
      </c>
      <c r="D17" s="41">
        <v>8500</v>
      </c>
      <c r="E17" s="41">
        <f>D17</f>
        <v>8500</v>
      </c>
      <c r="F17" s="30" t="s">
        <v>9</v>
      </c>
      <c r="G17" s="29" t="s">
        <v>128</v>
      </c>
      <c r="H17" s="45">
        <v>8500</v>
      </c>
      <c r="I17" s="29" t="s">
        <v>128</v>
      </c>
      <c r="J17" s="45">
        <v>8500</v>
      </c>
      <c r="K17" s="30" t="s">
        <v>69</v>
      </c>
      <c r="L17" s="30" t="s">
        <v>104</v>
      </c>
    </row>
    <row r="18" spans="1:12" s="20" customFormat="1" ht="30.75" customHeight="1" x14ac:dyDescent="0.2">
      <c r="A18" s="22">
        <v>12</v>
      </c>
      <c r="B18" s="16" t="s">
        <v>149</v>
      </c>
      <c r="C18" s="32" t="s">
        <v>161</v>
      </c>
      <c r="D18" s="42">
        <v>28100</v>
      </c>
      <c r="E18" s="42">
        <f>D18</f>
        <v>28100</v>
      </c>
      <c r="F18" s="33" t="s">
        <v>9</v>
      </c>
      <c r="G18" s="32" t="s">
        <v>128</v>
      </c>
      <c r="H18" s="45">
        <v>28100</v>
      </c>
      <c r="I18" s="32" t="s">
        <v>128</v>
      </c>
      <c r="J18" s="45">
        <v>28100</v>
      </c>
      <c r="K18" s="33" t="s">
        <v>69</v>
      </c>
      <c r="L18" s="33" t="s">
        <v>92</v>
      </c>
    </row>
    <row r="19" spans="1:12" s="20" customFormat="1" ht="30.75" customHeight="1" x14ac:dyDescent="0.2">
      <c r="A19" s="22">
        <v>13</v>
      </c>
      <c r="B19" s="22" t="s">
        <v>149</v>
      </c>
      <c r="C19" s="29" t="s">
        <v>162</v>
      </c>
      <c r="D19" s="41">
        <v>25000</v>
      </c>
      <c r="E19" s="41">
        <f>D19</f>
        <v>25000</v>
      </c>
      <c r="F19" s="30" t="s">
        <v>9</v>
      </c>
      <c r="G19" s="29" t="s">
        <v>128</v>
      </c>
      <c r="H19" s="45">
        <v>25000</v>
      </c>
      <c r="I19" s="29" t="s">
        <v>128</v>
      </c>
      <c r="J19" s="45">
        <v>25000</v>
      </c>
      <c r="K19" s="30" t="s">
        <v>69</v>
      </c>
      <c r="L19" s="30" t="s">
        <v>93</v>
      </c>
    </row>
    <row r="20" spans="1:12" s="20" customFormat="1" ht="30.75" customHeight="1" x14ac:dyDescent="0.2">
      <c r="A20" s="22">
        <v>14</v>
      </c>
      <c r="B20" s="22" t="s">
        <v>149</v>
      </c>
      <c r="C20" s="29" t="s">
        <v>163</v>
      </c>
      <c r="D20" s="41">
        <v>17338</v>
      </c>
      <c r="E20" s="41">
        <f>D20</f>
        <v>17338</v>
      </c>
      <c r="F20" s="30" t="s">
        <v>9</v>
      </c>
      <c r="G20" s="29" t="s">
        <v>129</v>
      </c>
      <c r="H20" s="45">
        <v>17338</v>
      </c>
      <c r="I20" s="29" t="s">
        <v>129</v>
      </c>
      <c r="J20" s="45">
        <v>17338</v>
      </c>
      <c r="K20" s="30" t="s">
        <v>69</v>
      </c>
      <c r="L20" s="30" t="s">
        <v>86</v>
      </c>
    </row>
    <row r="21" spans="1:12" s="20" customFormat="1" ht="30.75" customHeight="1" x14ac:dyDescent="0.2">
      <c r="A21" s="22">
        <v>15</v>
      </c>
      <c r="B21" s="22" t="s">
        <v>149</v>
      </c>
      <c r="C21" s="29" t="s">
        <v>164</v>
      </c>
      <c r="D21" s="43">
        <v>117000</v>
      </c>
      <c r="E21" s="43">
        <f t="shared" ref="E21:E36" si="0">D21</f>
        <v>117000</v>
      </c>
      <c r="F21" s="34" t="s">
        <v>9</v>
      </c>
      <c r="G21" s="35" t="s">
        <v>130</v>
      </c>
      <c r="H21" s="45">
        <v>117000</v>
      </c>
      <c r="I21" s="35" t="s">
        <v>130</v>
      </c>
      <c r="J21" s="45">
        <v>117000</v>
      </c>
      <c r="K21" s="34" t="s">
        <v>69</v>
      </c>
      <c r="L21" s="34" t="s">
        <v>105</v>
      </c>
    </row>
    <row r="22" spans="1:12" s="20" customFormat="1" ht="30.75" customHeight="1" x14ac:dyDescent="0.2">
      <c r="A22" s="22">
        <v>16</v>
      </c>
      <c r="B22" s="22" t="s">
        <v>149</v>
      </c>
      <c r="C22" s="29" t="s">
        <v>164</v>
      </c>
      <c r="D22" s="41">
        <v>117000</v>
      </c>
      <c r="E22" s="41">
        <f t="shared" si="0"/>
        <v>117000</v>
      </c>
      <c r="F22" s="30" t="s">
        <v>9</v>
      </c>
      <c r="G22" s="29" t="s">
        <v>131</v>
      </c>
      <c r="H22" s="45">
        <v>117000</v>
      </c>
      <c r="I22" s="29" t="s">
        <v>131</v>
      </c>
      <c r="J22" s="45">
        <v>117000</v>
      </c>
      <c r="K22" s="30" t="s">
        <v>69</v>
      </c>
      <c r="L22" s="30" t="s">
        <v>106</v>
      </c>
    </row>
    <row r="23" spans="1:12" s="20" customFormat="1" ht="30.75" customHeight="1" x14ac:dyDescent="0.2">
      <c r="A23" s="22">
        <v>17</v>
      </c>
      <c r="B23" s="22" t="s">
        <v>149</v>
      </c>
      <c r="C23" s="29" t="s">
        <v>165</v>
      </c>
      <c r="D23" s="41">
        <v>117000</v>
      </c>
      <c r="E23" s="41">
        <f t="shared" si="0"/>
        <v>117000</v>
      </c>
      <c r="F23" s="30" t="s">
        <v>9</v>
      </c>
      <c r="G23" s="29" t="s">
        <v>132</v>
      </c>
      <c r="H23" s="45">
        <v>117000</v>
      </c>
      <c r="I23" s="29" t="s">
        <v>132</v>
      </c>
      <c r="J23" s="45">
        <v>117000</v>
      </c>
      <c r="K23" s="30" t="s">
        <v>69</v>
      </c>
      <c r="L23" s="30" t="s">
        <v>86</v>
      </c>
    </row>
    <row r="24" spans="1:12" s="20" customFormat="1" ht="30.75" customHeight="1" x14ac:dyDescent="0.2">
      <c r="A24" s="22">
        <v>18</v>
      </c>
      <c r="B24" s="22" t="s">
        <v>149</v>
      </c>
      <c r="C24" s="29" t="s">
        <v>166</v>
      </c>
      <c r="D24" s="41">
        <v>117000</v>
      </c>
      <c r="E24" s="41">
        <f t="shared" si="0"/>
        <v>117000</v>
      </c>
      <c r="F24" s="30" t="s">
        <v>9</v>
      </c>
      <c r="G24" s="29" t="s">
        <v>133</v>
      </c>
      <c r="H24" s="46">
        <v>117000</v>
      </c>
      <c r="I24" s="29" t="s">
        <v>133</v>
      </c>
      <c r="J24" s="46">
        <v>117000</v>
      </c>
      <c r="K24" s="30" t="s">
        <v>69</v>
      </c>
      <c r="L24" s="30" t="s">
        <v>107</v>
      </c>
    </row>
    <row r="25" spans="1:12" s="20" customFormat="1" ht="30.75" customHeight="1" x14ac:dyDescent="0.2">
      <c r="A25" s="22">
        <v>19</v>
      </c>
      <c r="B25" s="22" t="s">
        <v>149</v>
      </c>
      <c r="C25" s="29" t="s">
        <v>167</v>
      </c>
      <c r="D25" s="41">
        <v>117000</v>
      </c>
      <c r="E25" s="41">
        <f t="shared" si="0"/>
        <v>117000</v>
      </c>
      <c r="F25" s="30" t="s">
        <v>9</v>
      </c>
      <c r="G25" s="29" t="s">
        <v>134</v>
      </c>
      <c r="H25" s="46">
        <v>117000</v>
      </c>
      <c r="I25" s="29" t="s">
        <v>134</v>
      </c>
      <c r="J25" s="46">
        <v>117000</v>
      </c>
      <c r="K25" s="30" t="s">
        <v>69</v>
      </c>
      <c r="L25" s="30" t="s">
        <v>108</v>
      </c>
    </row>
    <row r="26" spans="1:12" s="20" customFormat="1" ht="30.75" customHeight="1" x14ac:dyDescent="0.2">
      <c r="A26" s="22">
        <v>20</v>
      </c>
      <c r="B26" s="22" t="s">
        <v>149</v>
      </c>
      <c r="C26" s="29" t="s">
        <v>168</v>
      </c>
      <c r="D26" s="41">
        <v>117000</v>
      </c>
      <c r="E26" s="41">
        <f t="shared" si="0"/>
        <v>117000</v>
      </c>
      <c r="F26" s="30" t="s">
        <v>9</v>
      </c>
      <c r="G26" s="29" t="s">
        <v>135</v>
      </c>
      <c r="H26" s="46">
        <v>117000</v>
      </c>
      <c r="I26" s="29" t="s">
        <v>135</v>
      </c>
      <c r="J26" s="46">
        <v>117000</v>
      </c>
      <c r="K26" s="30" t="s">
        <v>69</v>
      </c>
      <c r="L26" s="30" t="s">
        <v>72</v>
      </c>
    </row>
    <row r="27" spans="1:12" s="20" customFormat="1" ht="30.75" customHeight="1" x14ac:dyDescent="0.2">
      <c r="A27" s="22">
        <v>21</v>
      </c>
      <c r="B27" s="22" t="s">
        <v>149</v>
      </c>
      <c r="C27" s="29" t="s">
        <v>169</v>
      </c>
      <c r="D27" s="41">
        <v>117000</v>
      </c>
      <c r="E27" s="41">
        <f t="shared" si="0"/>
        <v>117000</v>
      </c>
      <c r="F27" s="30" t="s">
        <v>9</v>
      </c>
      <c r="G27" s="29" t="s">
        <v>136</v>
      </c>
      <c r="H27" s="46">
        <v>117000</v>
      </c>
      <c r="I27" s="29" t="s">
        <v>136</v>
      </c>
      <c r="J27" s="46">
        <v>117000</v>
      </c>
      <c r="K27" s="30" t="s">
        <v>69</v>
      </c>
      <c r="L27" s="30" t="s">
        <v>78</v>
      </c>
    </row>
    <row r="28" spans="1:12" s="20" customFormat="1" ht="30.75" customHeight="1" x14ac:dyDescent="0.2">
      <c r="A28" s="22">
        <v>22</v>
      </c>
      <c r="B28" s="22" t="s">
        <v>149</v>
      </c>
      <c r="C28" s="29" t="s">
        <v>170</v>
      </c>
      <c r="D28" s="41">
        <v>117000</v>
      </c>
      <c r="E28" s="41">
        <f t="shared" si="0"/>
        <v>117000</v>
      </c>
      <c r="F28" s="30" t="s">
        <v>9</v>
      </c>
      <c r="G28" s="29" t="s">
        <v>137</v>
      </c>
      <c r="H28" s="46">
        <v>117000</v>
      </c>
      <c r="I28" s="29" t="s">
        <v>137</v>
      </c>
      <c r="J28" s="46">
        <v>117000</v>
      </c>
      <c r="K28" s="30" t="s">
        <v>69</v>
      </c>
      <c r="L28" s="30" t="s">
        <v>79</v>
      </c>
    </row>
    <row r="29" spans="1:12" s="20" customFormat="1" ht="30.75" customHeight="1" x14ac:dyDescent="0.2">
      <c r="A29" s="22">
        <v>23</v>
      </c>
      <c r="B29" s="22" t="s">
        <v>149</v>
      </c>
      <c r="C29" s="29" t="s">
        <v>170</v>
      </c>
      <c r="D29" s="41">
        <v>117000</v>
      </c>
      <c r="E29" s="41">
        <f t="shared" si="0"/>
        <v>117000</v>
      </c>
      <c r="F29" s="30" t="s">
        <v>9</v>
      </c>
      <c r="G29" s="29" t="s">
        <v>138</v>
      </c>
      <c r="H29" s="46">
        <v>117000</v>
      </c>
      <c r="I29" s="29" t="s">
        <v>138</v>
      </c>
      <c r="J29" s="46">
        <v>117000</v>
      </c>
      <c r="K29" s="30" t="s">
        <v>69</v>
      </c>
      <c r="L29" s="30" t="s">
        <v>109</v>
      </c>
    </row>
    <row r="30" spans="1:12" s="20" customFormat="1" ht="30.75" customHeight="1" x14ac:dyDescent="0.2">
      <c r="A30" s="22">
        <v>24</v>
      </c>
      <c r="B30" s="22" t="s">
        <v>149</v>
      </c>
      <c r="C30" s="29" t="s">
        <v>171</v>
      </c>
      <c r="D30" s="41">
        <v>117000</v>
      </c>
      <c r="E30" s="41">
        <f t="shared" si="0"/>
        <v>117000</v>
      </c>
      <c r="F30" s="30" t="s">
        <v>9</v>
      </c>
      <c r="G30" s="29" t="s">
        <v>139</v>
      </c>
      <c r="H30" s="46">
        <v>117000</v>
      </c>
      <c r="I30" s="29" t="s">
        <v>139</v>
      </c>
      <c r="J30" s="46">
        <v>117000</v>
      </c>
      <c r="K30" s="30" t="s">
        <v>69</v>
      </c>
      <c r="L30" s="30" t="s">
        <v>31</v>
      </c>
    </row>
    <row r="31" spans="1:12" s="20" customFormat="1" ht="30.75" customHeight="1" x14ac:dyDescent="0.2">
      <c r="A31" s="22">
        <v>25</v>
      </c>
      <c r="B31" s="22" t="s">
        <v>149</v>
      </c>
      <c r="C31" s="29" t="s">
        <v>171</v>
      </c>
      <c r="D31" s="41">
        <v>117000</v>
      </c>
      <c r="E31" s="41">
        <f t="shared" si="0"/>
        <v>117000</v>
      </c>
      <c r="F31" s="30" t="s">
        <v>9</v>
      </c>
      <c r="G31" s="29" t="s">
        <v>140</v>
      </c>
      <c r="H31" s="46">
        <v>117000</v>
      </c>
      <c r="I31" s="29" t="s">
        <v>140</v>
      </c>
      <c r="J31" s="46">
        <v>117000</v>
      </c>
      <c r="K31" s="30" t="s">
        <v>69</v>
      </c>
      <c r="L31" s="30" t="s">
        <v>32</v>
      </c>
    </row>
    <row r="32" spans="1:12" s="20" customFormat="1" ht="30.75" customHeight="1" x14ac:dyDescent="0.2">
      <c r="A32" s="22">
        <v>26</v>
      </c>
      <c r="B32" s="22" t="s">
        <v>149</v>
      </c>
      <c r="C32" s="29" t="s">
        <v>171</v>
      </c>
      <c r="D32" s="41">
        <v>117000</v>
      </c>
      <c r="E32" s="41">
        <f t="shared" si="0"/>
        <v>117000</v>
      </c>
      <c r="F32" s="30" t="s">
        <v>9</v>
      </c>
      <c r="G32" s="29" t="s">
        <v>141</v>
      </c>
      <c r="H32" s="46">
        <v>117000</v>
      </c>
      <c r="I32" s="29" t="s">
        <v>141</v>
      </c>
      <c r="J32" s="46">
        <v>117000</v>
      </c>
      <c r="K32" s="30" t="s">
        <v>69</v>
      </c>
      <c r="L32" s="30" t="s">
        <v>33</v>
      </c>
    </row>
    <row r="33" spans="1:12" s="20" customFormat="1" ht="30.75" customHeight="1" x14ac:dyDescent="0.2">
      <c r="A33" s="22">
        <v>27</v>
      </c>
      <c r="B33" s="22" t="s">
        <v>149</v>
      </c>
      <c r="C33" s="29" t="s">
        <v>171</v>
      </c>
      <c r="D33" s="41">
        <v>117000</v>
      </c>
      <c r="E33" s="41">
        <f t="shared" si="0"/>
        <v>117000</v>
      </c>
      <c r="F33" s="30" t="s">
        <v>9</v>
      </c>
      <c r="G33" s="29" t="s">
        <v>142</v>
      </c>
      <c r="H33" s="46">
        <v>117000</v>
      </c>
      <c r="I33" s="29" t="s">
        <v>142</v>
      </c>
      <c r="J33" s="46">
        <v>117000</v>
      </c>
      <c r="K33" s="30" t="s">
        <v>69</v>
      </c>
      <c r="L33" s="30" t="s">
        <v>34</v>
      </c>
    </row>
    <row r="34" spans="1:12" s="20" customFormat="1" ht="30.75" customHeight="1" x14ac:dyDescent="0.2">
      <c r="A34" s="22">
        <v>28</v>
      </c>
      <c r="B34" s="22" t="s">
        <v>149</v>
      </c>
      <c r="C34" s="29" t="s">
        <v>171</v>
      </c>
      <c r="D34" s="41">
        <v>117000</v>
      </c>
      <c r="E34" s="41">
        <f t="shared" si="0"/>
        <v>117000</v>
      </c>
      <c r="F34" s="30" t="s">
        <v>9</v>
      </c>
      <c r="G34" s="29" t="s">
        <v>143</v>
      </c>
      <c r="H34" s="46">
        <v>117000</v>
      </c>
      <c r="I34" s="29" t="s">
        <v>143</v>
      </c>
      <c r="J34" s="46">
        <v>117000</v>
      </c>
      <c r="K34" s="30" t="s">
        <v>69</v>
      </c>
      <c r="L34" s="30" t="s">
        <v>82</v>
      </c>
    </row>
    <row r="35" spans="1:12" s="20" customFormat="1" ht="30.75" customHeight="1" x14ac:dyDescent="0.2">
      <c r="A35" s="22">
        <v>29</v>
      </c>
      <c r="B35" s="22" t="s">
        <v>149</v>
      </c>
      <c r="C35" s="29" t="s">
        <v>171</v>
      </c>
      <c r="D35" s="41">
        <v>117000</v>
      </c>
      <c r="E35" s="41">
        <f t="shared" si="0"/>
        <v>117000</v>
      </c>
      <c r="F35" s="30" t="s">
        <v>9</v>
      </c>
      <c r="G35" s="29" t="s">
        <v>144</v>
      </c>
      <c r="H35" s="46">
        <v>117000</v>
      </c>
      <c r="I35" s="29" t="s">
        <v>144</v>
      </c>
      <c r="J35" s="46">
        <v>117000</v>
      </c>
      <c r="K35" s="30" t="s">
        <v>69</v>
      </c>
      <c r="L35" s="30" t="s">
        <v>110</v>
      </c>
    </row>
    <row r="36" spans="1:12" s="20" customFormat="1" ht="30.75" customHeight="1" x14ac:dyDescent="0.2">
      <c r="A36" s="22">
        <v>30</v>
      </c>
      <c r="B36" s="22" t="s">
        <v>149</v>
      </c>
      <c r="C36" s="29" t="s">
        <v>172</v>
      </c>
      <c r="D36" s="41">
        <v>4800</v>
      </c>
      <c r="E36" s="41">
        <f t="shared" si="0"/>
        <v>4800</v>
      </c>
      <c r="F36" s="30" t="s">
        <v>9</v>
      </c>
      <c r="G36" s="29" t="s">
        <v>145</v>
      </c>
      <c r="H36" s="46">
        <v>4800</v>
      </c>
      <c r="I36" s="29" t="s">
        <v>145</v>
      </c>
      <c r="J36" s="46">
        <v>4800</v>
      </c>
      <c r="K36" s="30" t="s">
        <v>69</v>
      </c>
      <c r="L36" s="30" t="s">
        <v>111</v>
      </c>
    </row>
  </sheetData>
  <mergeCells count="7">
    <mergeCell ref="A2:L2"/>
    <mergeCell ref="A3:L3"/>
    <mergeCell ref="A4:L4"/>
    <mergeCell ref="G6:H6"/>
    <mergeCell ref="I6:J6"/>
    <mergeCell ref="A5:L5"/>
    <mergeCell ref="B6:C6"/>
  </mergeCells>
  <phoneticPr fontId="2" type="noConversion"/>
  <pageMargins left="0.31496062992125984" right="0.15748031496062992" top="0.39370078740157483" bottom="0.23622047244094491" header="0.23622047244094491" footer="0.31496062992125984"/>
  <pageSetup paperSize="9" scale="7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0037-7EFF-473C-A147-3F83809F38A0}">
  <dimension ref="A1:M38"/>
  <sheetViews>
    <sheetView showGridLines="0" topLeftCell="A6" zoomScale="90" zoomScaleNormal="90" workbookViewId="0">
      <selection activeCell="K6" sqref="K6"/>
    </sheetView>
  </sheetViews>
  <sheetFormatPr defaultColWidth="9.125" defaultRowHeight="12.75" x14ac:dyDescent="0.2"/>
  <cols>
    <col min="1" max="1" width="6.875" style="2" customWidth="1"/>
    <col min="2" max="2" width="8.625" style="2" customWidth="1"/>
    <col min="3" max="3" width="35.5" style="2" customWidth="1"/>
    <col min="4" max="4" width="11.125" style="2" customWidth="1"/>
    <col min="5" max="5" width="10.875" style="2" customWidth="1"/>
    <col min="6" max="6" width="13.125" style="2" customWidth="1"/>
    <col min="7" max="7" width="22.625" style="2" customWidth="1"/>
    <col min="8" max="8" width="9.375" style="2" customWidth="1"/>
    <col min="9" max="9" width="17.375" style="2" customWidth="1"/>
    <col min="10" max="10" width="11.5" style="2" customWidth="1"/>
    <col min="11" max="11" width="17.75" style="2" customWidth="1"/>
    <col min="12" max="12" width="12" style="2" customWidth="1"/>
    <col min="13" max="16384" width="9.125" style="2"/>
  </cols>
  <sheetData>
    <row r="1" spans="1:12" ht="17.25" customHeight="1" x14ac:dyDescent="0.2">
      <c r="L1" s="2" t="s">
        <v>66</v>
      </c>
    </row>
    <row r="2" spans="1:12" ht="17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customHeight="1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7.25" customHeight="1" x14ac:dyDescent="0.2">
      <c r="A4" s="1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7.25" customHeight="1" x14ac:dyDescent="0.2">
      <c r="A5" s="1" t="s">
        <v>182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9" customFormat="1" ht="65.45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8" t="s">
        <v>5</v>
      </c>
      <c r="H6" s="8"/>
      <c r="I6" s="8" t="s">
        <v>6</v>
      </c>
      <c r="J6" s="8"/>
      <c r="K6" s="5" t="s">
        <v>7</v>
      </c>
      <c r="L6" s="79" t="s">
        <v>8</v>
      </c>
    </row>
    <row r="7" spans="1:12" s="10" customFormat="1" ht="27.75" customHeight="1" x14ac:dyDescent="0.2">
      <c r="A7" s="53">
        <v>1</v>
      </c>
      <c r="B7" s="55" t="s">
        <v>146</v>
      </c>
      <c r="C7" s="56" t="s">
        <v>156</v>
      </c>
      <c r="D7" s="77" t="s">
        <v>26</v>
      </c>
      <c r="E7" s="77" t="s">
        <v>26</v>
      </c>
      <c r="F7" s="57" t="s">
        <v>9</v>
      </c>
      <c r="G7" s="58" t="s">
        <v>14</v>
      </c>
      <c r="H7" s="74" t="s">
        <v>26</v>
      </c>
      <c r="I7" s="58" t="s">
        <v>14</v>
      </c>
      <c r="J7" s="76" t="s">
        <v>26</v>
      </c>
      <c r="K7" s="59" t="s">
        <v>10</v>
      </c>
      <c r="L7" s="60" t="s">
        <v>27</v>
      </c>
    </row>
    <row r="8" spans="1:12" s="10" customFormat="1" ht="27.75" customHeight="1" x14ac:dyDescent="0.2">
      <c r="A8" s="53">
        <v>2</v>
      </c>
      <c r="B8" s="55" t="s">
        <v>146</v>
      </c>
      <c r="C8" s="56" t="s">
        <v>180</v>
      </c>
      <c r="D8" s="77">
        <v>86289</v>
      </c>
      <c r="E8" s="77">
        <v>86289</v>
      </c>
      <c r="F8" s="57" t="s">
        <v>9</v>
      </c>
      <c r="G8" s="58" t="s">
        <v>14</v>
      </c>
      <c r="H8" s="74">
        <v>86289</v>
      </c>
      <c r="I8" s="58" t="s">
        <v>14</v>
      </c>
      <c r="J8" s="76">
        <v>86289</v>
      </c>
      <c r="K8" s="59" t="s">
        <v>10</v>
      </c>
      <c r="L8" s="60" t="s">
        <v>29</v>
      </c>
    </row>
    <row r="9" spans="1:12" s="10" customFormat="1" ht="27.75" customHeight="1" x14ac:dyDescent="0.2">
      <c r="A9" s="15">
        <v>3</v>
      </c>
      <c r="B9" s="61" t="s">
        <v>148</v>
      </c>
      <c r="C9" s="62" t="s">
        <v>98</v>
      </c>
      <c r="D9" s="75">
        <v>8869</v>
      </c>
      <c r="E9" s="75">
        <v>8869</v>
      </c>
      <c r="F9" s="57" t="s">
        <v>9</v>
      </c>
      <c r="G9" s="63" t="s">
        <v>68</v>
      </c>
      <c r="H9" s="75">
        <v>8869</v>
      </c>
      <c r="I9" s="63" t="s">
        <v>68</v>
      </c>
      <c r="J9" s="73">
        <v>8869</v>
      </c>
      <c r="K9" s="54" t="s">
        <v>69</v>
      </c>
      <c r="L9" s="64" t="s">
        <v>92</v>
      </c>
    </row>
    <row r="10" spans="1:12" s="10" customFormat="1" ht="27.75" customHeight="1" x14ac:dyDescent="0.2">
      <c r="A10" s="15">
        <v>4</v>
      </c>
      <c r="B10" s="61" t="s">
        <v>147</v>
      </c>
      <c r="C10" s="62" t="s">
        <v>80</v>
      </c>
      <c r="D10" s="75">
        <v>5410</v>
      </c>
      <c r="E10" s="75">
        <v>5410</v>
      </c>
      <c r="F10" s="57" t="s">
        <v>9</v>
      </c>
      <c r="G10" s="63" t="s">
        <v>90</v>
      </c>
      <c r="H10" s="75">
        <v>5410</v>
      </c>
      <c r="I10" s="63" t="s">
        <v>90</v>
      </c>
      <c r="J10" s="73">
        <v>5410</v>
      </c>
      <c r="K10" s="54" t="s">
        <v>69</v>
      </c>
      <c r="L10" s="64" t="s">
        <v>93</v>
      </c>
    </row>
    <row r="11" spans="1:12" s="10" customFormat="1" ht="27.75" customHeight="1" x14ac:dyDescent="0.2">
      <c r="A11" s="15">
        <v>5</v>
      </c>
      <c r="B11" s="61" t="s">
        <v>148</v>
      </c>
      <c r="C11" s="62" t="s">
        <v>88</v>
      </c>
      <c r="D11" s="75">
        <v>31220</v>
      </c>
      <c r="E11" s="75">
        <v>31220</v>
      </c>
      <c r="F11" s="57" t="s">
        <v>9</v>
      </c>
      <c r="G11" s="63" t="s">
        <v>68</v>
      </c>
      <c r="H11" s="75">
        <v>31220</v>
      </c>
      <c r="I11" s="63" t="s">
        <v>68</v>
      </c>
      <c r="J11" s="73">
        <v>31220</v>
      </c>
      <c r="K11" s="54" t="s">
        <v>69</v>
      </c>
      <c r="L11" s="64" t="s">
        <v>86</v>
      </c>
    </row>
    <row r="12" spans="1:12" s="10" customFormat="1" ht="27.75" customHeight="1" x14ac:dyDescent="0.2">
      <c r="A12" s="15">
        <v>6</v>
      </c>
      <c r="B12" s="61" t="s">
        <v>181</v>
      </c>
      <c r="C12" s="62" t="s">
        <v>100</v>
      </c>
      <c r="D12" s="75">
        <v>960</v>
      </c>
      <c r="E12" s="75">
        <v>960</v>
      </c>
      <c r="F12" s="57" t="s">
        <v>9</v>
      </c>
      <c r="G12" s="63" t="s">
        <v>95</v>
      </c>
      <c r="H12" s="75">
        <v>960</v>
      </c>
      <c r="I12" s="63" t="s">
        <v>95</v>
      </c>
      <c r="J12" s="73">
        <v>960</v>
      </c>
      <c r="K12" s="54" t="s">
        <v>69</v>
      </c>
      <c r="L12" s="64" t="s">
        <v>99</v>
      </c>
    </row>
    <row r="13" spans="1:12" s="10" customFormat="1" ht="27.75" customHeight="1" x14ac:dyDescent="0.2">
      <c r="A13" s="15">
        <v>7</v>
      </c>
      <c r="B13" s="55" t="s">
        <v>149</v>
      </c>
      <c r="C13" s="65" t="s">
        <v>112</v>
      </c>
      <c r="D13" s="68">
        <v>3112</v>
      </c>
      <c r="E13" s="68">
        <f>D13</f>
        <v>3112</v>
      </c>
      <c r="F13" s="57" t="s">
        <v>9</v>
      </c>
      <c r="G13" s="67" t="s">
        <v>173</v>
      </c>
      <c r="H13" s="68">
        <v>3112</v>
      </c>
      <c r="I13" s="67" t="s">
        <v>173</v>
      </c>
      <c r="J13" s="69">
        <v>3112</v>
      </c>
      <c r="K13" s="66" t="s">
        <v>69</v>
      </c>
      <c r="L13" s="66" t="s">
        <v>87</v>
      </c>
    </row>
    <row r="14" spans="1:12" s="10" customFormat="1" ht="27.75" customHeight="1" x14ac:dyDescent="0.2">
      <c r="A14" s="15">
        <v>8</v>
      </c>
      <c r="B14" s="55" t="s">
        <v>149</v>
      </c>
      <c r="C14" s="65" t="s">
        <v>112</v>
      </c>
      <c r="D14" s="68">
        <v>16095</v>
      </c>
      <c r="E14" s="68">
        <f t="shared" ref="E14:E20" si="0">D14</f>
        <v>16095</v>
      </c>
      <c r="F14" s="57" t="s">
        <v>9</v>
      </c>
      <c r="G14" s="67" t="s">
        <v>173</v>
      </c>
      <c r="H14" s="68">
        <v>16095</v>
      </c>
      <c r="I14" s="67" t="s">
        <v>173</v>
      </c>
      <c r="J14" s="69">
        <v>16095</v>
      </c>
      <c r="K14" s="66" t="s">
        <v>69</v>
      </c>
      <c r="L14" s="66" t="s">
        <v>71</v>
      </c>
    </row>
    <row r="15" spans="1:12" s="12" customFormat="1" ht="27.75" customHeight="1" x14ac:dyDescent="0.2">
      <c r="A15" s="11">
        <v>9</v>
      </c>
      <c r="B15" s="55" t="s">
        <v>149</v>
      </c>
      <c r="C15" s="54" t="s">
        <v>113</v>
      </c>
      <c r="D15" s="68">
        <v>8479</v>
      </c>
      <c r="E15" s="68">
        <f t="shared" si="0"/>
        <v>8479</v>
      </c>
      <c r="F15" s="57" t="s">
        <v>9</v>
      </c>
      <c r="G15" s="67" t="s">
        <v>174</v>
      </c>
      <c r="H15" s="68">
        <v>8479</v>
      </c>
      <c r="I15" s="67" t="s">
        <v>174</v>
      </c>
      <c r="J15" s="69">
        <v>8479</v>
      </c>
      <c r="K15" s="66" t="s">
        <v>69</v>
      </c>
      <c r="L15" s="66" t="s">
        <v>72</v>
      </c>
    </row>
    <row r="16" spans="1:12" ht="27.75" customHeight="1" x14ac:dyDescent="0.2">
      <c r="A16" s="13">
        <v>10</v>
      </c>
      <c r="B16" s="55" t="s">
        <v>149</v>
      </c>
      <c r="C16" s="54" t="s">
        <v>114</v>
      </c>
      <c r="D16" s="68">
        <v>1265</v>
      </c>
      <c r="E16" s="68">
        <f t="shared" si="0"/>
        <v>1265</v>
      </c>
      <c r="F16" s="57" t="s">
        <v>9</v>
      </c>
      <c r="G16" s="67" t="s">
        <v>175</v>
      </c>
      <c r="H16" s="68">
        <v>1265</v>
      </c>
      <c r="I16" s="67" t="s">
        <v>175</v>
      </c>
      <c r="J16" s="69">
        <v>1265</v>
      </c>
      <c r="K16" s="66" t="s">
        <v>69</v>
      </c>
      <c r="L16" s="66" t="s">
        <v>41</v>
      </c>
    </row>
    <row r="17" spans="1:12" ht="27.75" customHeight="1" x14ac:dyDescent="0.2">
      <c r="A17" s="13">
        <v>11</v>
      </c>
      <c r="B17" s="55" t="s">
        <v>149</v>
      </c>
      <c r="C17" s="54" t="s">
        <v>115</v>
      </c>
      <c r="D17" s="75">
        <v>12370</v>
      </c>
      <c r="E17" s="68">
        <f t="shared" si="0"/>
        <v>12370</v>
      </c>
      <c r="F17" s="57" t="s">
        <v>9</v>
      </c>
      <c r="G17" s="67" t="s">
        <v>176</v>
      </c>
      <c r="H17" s="68">
        <v>12370</v>
      </c>
      <c r="I17" s="67" t="s">
        <v>176</v>
      </c>
      <c r="J17" s="69">
        <v>12370</v>
      </c>
      <c r="K17" s="66" t="s">
        <v>69</v>
      </c>
      <c r="L17" s="70" t="s">
        <v>42</v>
      </c>
    </row>
    <row r="18" spans="1:12" ht="27.75" customHeight="1" x14ac:dyDescent="0.2">
      <c r="A18" s="13">
        <v>12</v>
      </c>
      <c r="B18" s="55" t="s">
        <v>149</v>
      </c>
      <c r="C18" s="54" t="s">
        <v>116</v>
      </c>
      <c r="D18" s="75">
        <v>4800</v>
      </c>
      <c r="E18" s="68">
        <f t="shared" si="0"/>
        <v>4800</v>
      </c>
      <c r="F18" s="57" t="s">
        <v>9</v>
      </c>
      <c r="G18" s="63" t="s">
        <v>177</v>
      </c>
      <c r="H18" s="68">
        <v>4800</v>
      </c>
      <c r="I18" s="63" t="s">
        <v>177</v>
      </c>
      <c r="J18" s="69">
        <v>4800</v>
      </c>
      <c r="K18" s="66" t="s">
        <v>69</v>
      </c>
      <c r="L18" s="70" t="s">
        <v>43</v>
      </c>
    </row>
    <row r="19" spans="1:12" ht="27.75" customHeight="1" x14ac:dyDescent="0.2">
      <c r="A19" s="13">
        <v>13</v>
      </c>
      <c r="B19" s="55" t="s">
        <v>117</v>
      </c>
      <c r="C19" s="71" t="s">
        <v>117</v>
      </c>
      <c r="D19" s="68">
        <v>17600</v>
      </c>
      <c r="E19" s="68">
        <f t="shared" si="0"/>
        <v>17600</v>
      </c>
      <c r="F19" s="57" t="s">
        <v>9</v>
      </c>
      <c r="G19" s="72" t="s">
        <v>178</v>
      </c>
      <c r="H19" s="68">
        <v>17600</v>
      </c>
      <c r="I19" s="72" t="s">
        <v>178</v>
      </c>
      <c r="J19" s="69">
        <v>17600</v>
      </c>
      <c r="K19" s="66" t="s">
        <v>69</v>
      </c>
      <c r="L19" s="66" t="s">
        <v>44</v>
      </c>
    </row>
    <row r="20" spans="1:12" ht="27.75" customHeight="1" x14ac:dyDescent="0.2">
      <c r="A20" s="13">
        <v>14</v>
      </c>
      <c r="B20" s="55" t="s">
        <v>149</v>
      </c>
      <c r="C20" s="71" t="s">
        <v>118</v>
      </c>
      <c r="D20" s="68">
        <v>500</v>
      </c>
      <c r="E20" s="68">
        <f t="shared" si="0"/>
        <v>500</v>
      </c>
      <c r="F20" s="78" t="s">
        <v>9</v>
      </c>
      <c r="G20" s="67" t="s">
        <v>179</v>
      </c>
      <c r="H20" s="68">
        <v>500</v>
      </c>
      <c r="I20" s="67" t="s">
        <v>179</v>
      </c>
      <c r="J20" s="69">
        <v>500</v>
      </c>
      <c r="K20" s="66" t="s">
        <v>69</v>
      </c>
      <c r="L20" s="66" t="s">
        <v>48</v>
      </c>
    </row>
    <row r="21" spans="1:12" ht="26.45" customHeight="1" x14ac:dyDescent="0.2"/>
    <row r="33" spans="13:13" x14ac:dyDescent="0.2">
      <c r="M33" s="9"/>
    </row>
    <row r="34" spans="13:13" x14ac:dyDescent="0.2">
      <c r="M34" s="10"/>
    </row>
    <row r="35" spans="13:13" x14ac:dyDescent="0.2">
      <c r="M35" s="10"/>
    </row>
    <row r="36" spans="13:13" x14ac:dyDescent="0.2">
      <c r="M36" s="10"/>
    </row>
    <row r="37" spans="13:13" x14ac:dyDescent="0.2">
      <c r="M37" s="10"/>
    </row>
    <row r="38" spans="13:13" x14ac:dyDescent="0.2">
      <c r="M38" s="10"/>
    </row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2" type="noConversion"/>
  <pageMargins left="0.35433070866141736" right="0.15748031496062992" top="0.39370078740157483" bottom="0.74803149606299213" header="0.31496062992125984" footer="0.31496062992125984"/>
  <pageSetup paperSize="9" scale="7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A361-983B-4F5B-A67D-7DFDEAA7DC43}">
  <dimension ref="A1:M36"/>
  <sheetViews>
    <sheetView showGridLines="0" tabSelected="1" zoomScaleNormal="100" workbookViewId="0">
      <selection activeCell="N7" sqref="N7"/>
    </sheetView>
  </sheetViews>
  <sheetFormatPr defaultColWidth="9.125" defaultRowHeight="12.75" x14ac:dyDescent="0.2"/>
  <cols>
    <col min="1" max="1" width="5.75" style="2" customWidth="1"/>
    <col min="2" max="2" width="6.875" style="2" customWidth="1"/>
    <col min="3" max="3" width="27.375" style="2" customWidth="1"/>
    <col min="4" max="5" width="9.75" style="2" customWidth="1"/>
    <col min="6" max="6" width="8.75" style="2" customWidth="1"/>
    <col min="7" max="7" width="14.875" style="2" customWidth="1"/>
    <col min="8" max="8" width="7.5" style="2" customWidth="1"/>
    <col min="9" max="9" width="11" style="2" customWidth="1"/>
    <col min="10" max="10" width="8.125" style="2" customWidth="1"/>
    <col min="11" max="11" width="14.125" style="2" customWidth="1"/>
    <col min="12" max="12" width="8.5" style="2" customWidth="1"/>
    <col min="13" max="16384" width="9.125" style="2"/>
  </cols>
  <sheetData>
    <row r="1" spans="1:12" ht="15.75" customHeight="1" x14ac:dyDescent="0.2">
      <c r="L1" s="2" t="s">
        <v>66</v>
      </c>
    </row>
    <row r="2" spans="1:12" ht="15.7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2">
      <c r="A4" s="1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 x14ac:dyDescent="0.2">
      <c r="A5" s="1" t="s">
        <v>196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9" customFormat="1" ht="65.45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8" t="s">
        <v>5</v>
      </c>
      <c r="H6" s="8"/>
      <c r="I6" s="8" t="s">
        <v>6</v>
      </c>
      <c r="J6" s="8"/>
      <c r="K6" s="5" t="s">
        <v>7</v>
      </c>
      <c r="L6" s="81" t="s">
        <v>8</v>
      </c>
    </row>
    <row r="7" spans="1:12" s="10" customFormat="1" ht="24.75" customHeight="1" x14ac:dyDescent="0.2">
      <c r="A7" s="22">
        <v>1</v>
      </c>
      <c r="B7" s="22" t="s">
        <v>146</v>
      </c>
      <c r="C7" s="82" t="s">
        <v>183</v>
      </c>
      <c r="D7" s="44">
        <v>3670</v>
      </c>
      <c r="E7" s="44">
        <v>3670</v>
      </c>
      <c r="F7" s="18" t="s">
        <v>9</v>
      </c>
      <c r="G7" s="36" t="s">
        <v>30</v>
      </c>
      <c r="H7" s="89">
        <v>3670</v>
      </c>
      <c r="I7" s="36" t="s">
        <v>30</v>
      </c>
      <c r="J7" s="89">
        <v>3670</v>
      </c>
      <c r="K7" s="16" t="s">
        <v>10</v>
      </c>
      <c r="L7" s="19" t="s">
        <v>31</v>
      </c>
    </row>
    <row r="8" spans="1:12" s="10" customFormat="1" ht="24.75" customHeight="1" x14ac:dyDescent="0.2">
      <c r="A8" s="22">
        <v>2</v>
      </c>
      <c r="B8" s="22" t="s">
        <v>146</v>
      </c>
      <c r="C8" s="82" t="s">
        <v>64</v>
      </c>
      <c r="D8" s="44">
        <v>6200</v>
      </c>
      <c r="E8" s="44">
        <v>6200</v>
      </c>
      <c r="F8" s="18" t="s">
        <v>9</v>
      </c>
      <c r="G8" s="36" t="s">
        <v>13</v>
      </c>
      <c r="H8" s="89">
        <v>6200</v>
      </c>
      <c r="I8" s="36" t="s">
        <v>13</v>
      </c>
      <c r="J8" s="89">
        <v>6200</v>
      </c>
      <c r="K8" s="16" t="s">
        <v>10</v>
      </c>
      <c r="L8" s="19" t="s">
        <v>32</v>
      </c>
    </row>
    <row r="9" spans="1:12" s="10" customFormat="1" ht="24.75" customHeight="1" x14ac:dyDescent="0.2">
      <c r="A9" s="22">
        <v>3</v>
      </c>
      <c r="B9" s="22" t="s">
        <v>146</v>
      </c>
      <c r="C9" s="82" t="s">
        <v>187</v>
      </c>
      <c r="D9" s="44">
        <v>18816</v>
      </c>
      <c r="E9" s="44">
        <v>18816</v>
      </c>
      <c r="F9" s="18" t="s">
        <v>9</v>
      </c>
      <c r="G9" s="36" t="s">
        <v>14</v>
      </c>
      <c r="H9" s="89">
        <v>18816</v>
      </c>
      <c r="I9" s="36" t="s">
        <v>14</v>
      </c>
      <c r="J9" s="89">
        <v>18816</v>
      </c>
      <c r="K9" s="16" t="s">
        <v>10</v>
      </c>
      <c r="L9" s="19" t="s">
        <v>33</v>
      </c>
    </row>
    <row r="10" spans="1:12" s="10" customFormat="1" ht="24.75" customHeight="1" x14ac:dyDescent="0.2">
      <c r="A10" s="22">
        <v>4</v>
      </c>
      <c r="B10" s="22" t="s">
        <v>146</v>
      </c>
      <c r="C10" s="82" t="s">
        <v>188</v>
      </c>
      <c r="D10" s="44">
        <v>86142</v>
      </c>
      <c r="E10" s="44">
        <v>86142</v>
      </c>
      <c r="F10" s="18" t="s">
        <v>9</v>
      </c>
      <c r="G10" s="36" t="s">
        <v>14</v>
      </c>
      <c r="H10" s="89">
        <v>86142</v>
      </c>
      <c r="I10" s="36" t="s">
        <v>14</v>
      </c>
      <c r="J10" s="89">
        <v>86142</v>
      </c>
      <c r="K10" s="16" t="s">
        <v>10</v>
      </c>
      <c r="L10" s="19" t="s">
        <v>34</v>
      </c>
    </row>
    <row r="11" spans="1:12" s="10" customFormat="1" ht="24.75" customHeight="1" x14ac:dyDescent="0.2">
      <c r="A11" s="22">
        <v>5</v>
      </c>
      <c r="B11" s="23" t="s">
        <v>148</v>
      </c>
      <c r="C11" s="27" t="s">
        <v>189</v>
      </c>
      <c r="D11" s="83">
        <v>37340</v>
      </c>
      <c r="E11" s="83">
        <v>37340</v>
      </c>
      <c r="F11" s="28" t="s">
        <v>9</v>
      </c>
      <c r="G11" s="37" t="s">
        <v>94</v>
      </c>
      <c r="H11" s="90">
        <v>37340</v>
      </c>
      <c r="I11" s="37" t="s">
        <v>94</v>
      </c>
      <c r="J11" s="90">
        <v>37340</v>
      </c>
      <c r="K11" s="28" t="s">
        <v>69</v>
      </c>
      <c r="L11" s="26" t="s">
        <v>87</v>
      </c>
    </row>
    <row r="12" spans="1:12" s="10" customFormat="1" ht="24.75" customHeight="1" x14ac:dyDescent="0.2">
      <c r="A12" s="22">
        <v>6</v>
      </c>
      <c r="B12" s="23" t="s">
        <v>148</v>
      </c>
      <c r="C12" s="27" t="s">
        <v>197</v>
      </c>
      <c r="D12" s="83">
        <v>5015</v>
      </c>
      <c r="E12" s="83">
        <v>5015</v>
      </c>
      <c r="F12" s="28" t="s">
        <v>9</v>
      </c>
      <c r="G12" s="37" t="s">
        <v>95</v>
      </c>
      <c r="H12" s="90">
        <v>5015</v>
      </c>
      <c r="I12" s="37" t="s">
        <v>95</v>
      </c>
      <c r="J12" s="90">
        <v>5015</v>
      </c>
      <c r="K12" s="28" t="s">
        <v>69</v>
      </c>
      <c r="L12" s="26" t="s">
        <v>71</v>
      </c>
    </row>
    <row r="13" spans="1:12" s="12" customFormat="1" ht="24.75" customHeight="1" x14ac:dyDescent="0.2">
      <c r="A13" s="22">
        <v>7</v>
      </c>
      <c r="B13" s="23" t="s">
        <v>148</v>
      </c>
      <c r="C13" s="27" t="s">
        <v>198</v>
      </c>
      <c r="D13" s="83">
        <v>4453</v>
      </c>
      <c r="E13" s="83">
        <v>4453</v>
      </c>
      <c r="F13" s="28" t="s">
        <v>9</v>
      </c>
      <c r="G13" s="37" t="s">
        <v>68</v>
      </c>
      <c r="H13" s="90">
        <v>4453</v>
      </c>
      <c r="I13" s="37" t="s">
        <v>68</v>
      </c>
      <c r="J13" s="90">
        <v>4453</v>
      </c>
      <c r="K13" s="28" t="s">
        <v>69</v>
      </c>
      <c r="L13" s="26" t="s">
        <v>72</v>
      </c>
    </row>
    <row r="14" spans="1:12" ht="24.75" customHeight="1" x14ac:dyDescent="0.2">
      <c r="A14" s="22">
        <v>8</v>
      </c>
      <c r="B14" s="23" t="s">
        <v>148</v>
      </c>
      <c r="C14" s="27" t="s">
        <v>199</v>
      </c>
      <c r="D14" s="83">
        <v>25882</v>
      </c>
      <c r="E14" s="83">
        <v>25882</v>
      </c>
      <c r="F14" s="28" t="s">
        <v>9</v>
      </c>
      <c r="G14" s="37" t="s">
        <v>90</v>
      </c>
      <c r="H14" s="90">
        <v>25882</v>
      </c>
      <c r="I14" s="37" t="s">
        <v>90</v>
      </c>
      <c r="J14" s="90">
        <v>25882</v>
      </c>
      <c r="K14" s="28" t="s">
        <v>69</v>
      </c>
      <c r="L14" s="26" t="s">
        <v>78</v>
      </c>
    </row>
    <row r="15" spans="1:12" ht="24.75" customHeight="1" x14ac:dyDescent="0.2">
      <c r="A15" s="22">
        <v>9</v>
      </c>
      <c r="B15" s="23" t="s">
        <v>148</v>
      </c>
      <c r="C15" s="27" t="s">
        <v>200</v>
      </c>
      <c r="D15" s="83">
        <v>34322</v>
      </c>
      <c r="E15" s="83">
        <v>34322</v>
      </c>
      <c r="F15" s="28" t="s">
        <v>9</v>
      </c>
      <c r="G15" s="37" t="s">
        <v>68</v>
      </c>
      <c r="H15" s="90">
        <v>34322</v>
      </c>
      <c r="I15" s="37" t="s">
        <v>68</v>
      </c>
      <c r="J15" s="90">
        <v>34322</v>
      </c>
      <c r="K15" s="28" t="s">
        <v>69</v>
      </c>
      <c r="L15" s="26" t="s">
        <v>79</v>
      </c>
    </row>
    <row r="16" spans="1:12" ht="24.75" customHeight="1" x14ac:dyDescent="0.2">
      <c r="A16" s="22">
        <v>10</v>
      </c>
      <c r="B16" s="23" t="s">
        <v>148</v>
      </c>
      <c r="C16" s="27" t="s">
        <v>201</v>
      </c>
      <c r="D16" s="83">
        <v>327000</v>
      </c>
      <c r="E16" s="83">
        <v>327000</v>
      </c>
      <c r="F16" s="28" t="s">
        <v>9</v>
      </c>
      <c r="G16" s="37" t="s">
        <v>96</v>
      </c>
      <c r="H16" s="90">
        <v>327000</v>
      </c>
      <c r="I16" s="37" t="s">
        <v>96</v>
      </c>
      <c r="J16" s="90">
        <v>327000</v>
      </c>
      <c r="K16" s="28" t="s">
        <v>69</v>
      </c>
      <c r="L16" s="26" t="s">
        <v>92</v>
      </c>
    </row>
    <row r="17" spans="1:13" ht="24.75" customHeight="1" x14ac:dyDescent="0.2">
      <c r="A17" s="22">
        <v>11</v>
      </c>
      <c r="B17" s="23" t="s">
        <v>148</v>
      </c>
      <c r="C17" s="27" t="s">
        <v>202</v>
      </c>
      <c r="D17" s="83">
        <v>480000</v>
      </c>
      <c r="E17" s="83">
        <v>480000</v>
      </c>
      <c r="F17" s="28" t="s">
        <v>9</v>
      </c>
      <c r="G17" s="37" t="s">
        <v>96</v>
      </c>
      <c r="H17" s="90">
        <v>480000</v>
      </c>
      <c r="I17" s="37" t="s">
        <v>96</v>
      </c>
      <c r="J17" s="90">
        <v>480000</v>
      </c>
      <c r="K17" s="28" t="s">
        <v>69</v>
      </c>
      <c r="L17" s="26" t="s">
        <v>93</v>
      </c>
    </row>
    <row r="18" spans="1:13" ht="24.75" customHeight="1" x14ac:dyDescent="0.2">
      <c r="A18" s="22">
        <v>12</v>
      </c>
      <c r="B18" s="23" t="s">
        <v>148</v>
      </c>
      <c r="C18" s="27" t="s">
        <v>203</v>
      </c>
      <c r="D18" s="83">
        <v>100000</v>
      </c>
      <c r="E18" s="83">
        <v>100000</v>
      </c>
      <c r="F18" s="28" t="s">
        <v>9</v>
      </c>
      <c r="G18" s="37" t="s">
        <v>96</v>
      </c>
      <c r="H18" s="90">
        <v>100000</v>
      </c>
      <c r="I18" s="37" t="s">
        <v>96</v>
      </c>
      <c r="J18" s="90">
        <v>100000</v>
      </c>
      <c r="K18" s="28" t="s">
        <v>69</v>
      </c>
      <c r="L18" s="26" t="s">
        <v>86</v>
      </c>
    </row>
    <row r="19" spans="1:13" ht="24.75" customHeight="1" x14ac:dyDescent="0.2">
      <c r="A19" s="22">
        <v>13</v>
      </c>
      <c r="B19" s="23" t="s">
        <v>148</v>
      </c>
      <c r="C19" s="27" t="s">
        <v>204</v>
      </c>
      <c r="D19" s="83">
        <v>344000</v>
      </c>
      <c r="E19" s="83">
        <v>344000</v>
      </c>
      <c r="F19" s="28" t="s">
        <v>9</v>
      </c>
      <c r="G19" s="37" t="s">
        <v>97</v>
      </c>
      <c r="H19" s="90">
        <v>344000</v>
      </c>
      <c r="I19" s="37" t="s">
        <v>97</v>
      </c>
      <c r="J19" s="90">
        <v>344000</v>
      </c>
      <c r="K19" s="28" t="s">
        <v>69</v>
      </c>
      <c r="L19" s="26" t="s">
        <v>87</v>
      </c>
    </row>
    <row r="20" spans="1:13" ht="24.75" customHeight="1" x14ac:dyDescent="0.2">
      <c r="A20" s="22">
        <v>14</v>
      </c>
      <c r="B20" s="22" t="s">
        <v>149</v>
      </c>
      <c r="C20" s="28" t="s">
        <v>198</v>
      </c>
      <c r="D20" s="83">
        <v>44000</v>
      </c>
      <c r="E20" s="83">
        <f>D20</f>
        <v>44000</v>
      </c>
      <c r="F20" s="30" t="s">
        <v>9</v>
      </c>
      <c r="G20" s="28" t="s">
        <v>184</v>
      </c>
      <c r="H20" s="90">
        <v>44000</v>
      </c>
      <c r="I20" s="28" t="s">
        <v>184</v>
      </c>
      <c r="J20" s="90">
        <v>44000</v>
      </c>
      <c r="K20" s="30" t="s">
        <v>69</v>
      </c>
      <c r="L20" s="26" t="s">
        <v>78</v>
      </c>
    </row>
    <row r="21" spans="1:13" ht="24.75" customHeight="1" x14ac:dyDescent="0.2">
      <c r="A21" s="22">
        <v>15</v>
      </c>
      <c r="B21" s="22" t="s">
        <v>149</v>
      </c>
      <c r="C21" s="28" t="s">
        <v>205</v>
      </c>
      <c r="D21" s="83">
        <v>210876</v>
      </c>
      <c r="E21" s="83">
        <f t="shared" ref="E21:E30" si="0">D21</f>
        <v>210876</v>
      </c>
      <c r="F21" s="30" t="s">
        <v>9</v>
      </c>
      <c r="G21" s="28" t="s">
        <v>184</v>
      </c>
      <c r="H21" s="90">
        <v>210876</v>
      </c>
      <c r="I21" s="28" t="s">
        <v>184</v>
      </c>
      <c r="J21" s="90">
        <v>210876</v>
      </c>
      <c r="K21" s="30" t="s">
        <v>69</v>
      </c>
      <c r="L21" s="26" t="s">
        <v>79</v>
      </c>
    </row>
    <row r="22" spans="1:13" ht="24.75" customHeight="1" x14ac:dyDescent="0.2">
      <c r="A22" s="22">
        <v>16</v>
      </c>
      <c r="B22" s="22" t="s">
        <v>149</v>
      </c>
      <c r="C22" s="28" t="s">
        <v>206</v>
      </c>
      <c r="D22" s="83">
        <v>24000</v>
      </c>
      <c r="E22" s="83">
        <f t="shared" si="0"/>
        <v>24000</v>
      </c>
      <c r="F22" s="30" t="s">
        <v>9</v>
      </c>
      <c r="G22" s="28" t="s">
        <v>185</v>
      </c>
      <c r="H22" s="90">
        <v>24000</v>
      </c>
      <c r="I22" s="28" t="s">
        <v>185</v>
      </c>
      <c r="J22" s="90">
        <v>24000</v>
      </c>
      <c r="K22" s="30" t="s">
        <v>69</v>
      </c>
      <c r="L22" s="26" t="s">
        <v>29</v>
      </c>
    </row>
    <row r="23" spans="1:13" ht="24.75" customHeight="1" x14ac:dyDescent="0.2">
      <c r="A23" s="22">
        <v>17</v>
      </c>
      <c r="B23" s="22" t="s">
        <v>149</v>
      </c>
      <c r="C23" s="28" t="s">
        <v>207</v>
      </c>
      <c r="D23" s="84">
        <v>25368</v>
      </c>
      <c r="E23" s="83">
        <f t="shared" si="0"/>
        <v>25368</v>
      </c>
      <c r="F23" s="30" t="s">
        <v>9</v>
      </c>
      <c r="G23" s="28" t="s">
        <v>186</v>
      </c>
      <c r="H23" s="90">
        <v>25368</v>
      </c>
      <c r="I23" s="28" t="s">
        <v>186</v>
      </c>
      <c r="J23" s="90">
        <v>25368</v>
      </c>
      <c r="K23" s="30" t="s">
        <v>69</v>
      </c>
      <c r="L23" s="26" t="s">
        <v>31</v>
      </c>
    </row>
    <row r="24" spans="1:13" ht="24.75" customHeight="1" x14ac:dyDescent="0.2">
      <c r="A24" s="22">
        <v>18</v>
      </c>
      <c r="B24" s="22" t="s">
        <v>149</v>
      </c>
      <c r="C24" s="28" t="s">
        <v>208</v>
      </c>
      <c r="D24" s="84">
        <v>560</v>
      </c>
      <c r="E24" s="83">
        <f t="shared" si="0"/>
        <v>560</v>
      </c>
      <c r="F24" s="30" t="s">
        <v>9</v>
      </c>
      <c r="G24" s="28" t="s">
        <v>190</v>
      </c>
      <c r="H24" s="90">
        <v>560</v>
      </c>
      <c r="I24" s="28" t="s">
        <v>190</v>
      </c>
      <c r="J24" s="90">
        <v>560</v>
      </c>
      <c r="K24" s="30" t="s">
        <v>69</v>
      </c>
      <c r="L24" s="26" t="s">
        <v>32</v>
      </c>
    </row>
    <row r="25" spans="1:13" ht="24.75" customHeight="1" x14ac:dyDescent="0.2">
      <c r="A25" s="22">
        <v>19</v>
      </c>
      <c r="B25" s="22" t="s">
        <v>149</v>
      </c>
      <c r="C25" s="28" t="s">
        <v>209</v>
      </c>
      <c r="D25" s="84">
        <v>1250</v>
      </c>
      <c r="E25" s="83">
        <f t="shared" si="0"/>
        <v>1250</v>
      </c>
      <c r="F25" s="30" t="s">
        <v>9</v>
      </c>
      <c r="G25" s="28" t="s">
        <v>191</v>
      </c>
      <c r="H25" s="90">
        <v>1250</v>
      </c>
      <c r="I25" s="28" t="s">
        <v>191</v>
      </c>
      <c r="J25" s="90">
        <v>1250</v>
      </c>
      <c r="K25" s="30" t="s">
        <v>69</v>
      </c>
      <c r="L25" s="26" t="s">
        <v>33</v>
      </c>
    </row>
    <row r="26" spans="1:13" ht="24.75" customHeight="1" x14ac:dyDescent="0.2">
      <c r="A26" s="22">
        <v>20</v>
      </c>
      <c r="B26" s="22" t="s">
        <v>149</v>
      </c>
      <c r="C26" s="85" t="s">
        <v>210</v>
      </c>
      <c r="D26" s="86">
        <v>3425</v>
      </c>
      <c r="E26" s="83">
        <f t="shared" si="0"/>
        <v>3425</v>
      </c>
      <c r="F26" s="30" t="s">
        <v>9</v>
      </c>
      <c r="G26" s="87" t="s">
        <v>192</v>
      </c>
      <c r="H26" s="90">
        <v>3425</v>
      </c>
      <c r="I26" s="87" t="s">
        <v>192</v>
      </c>
      <c r="J26" s="90">
        <v>3425</v>
      </c>
      <c r="K26" s="30" t="s">
        <v>69</v>
      </c>
      <c r="L26" s="26" t="s">
        <v>34</v>
      </c>
    </row>
    <row r="27" spans="1:13" ht="24.75" customHeight="1" x14ac:dyDescent="0.2">
      <c r="A27" s="22">
        <v>21</v>
      </c>
      <c r="B27" s="22" t="s">
        <v>149</v>
      </c>
      <c r="C27" s="85" t="s">
        <v>211</v>
      </c>
      <c r="D27" s="86">
        <v>6480</v>
      </c>
      <c r="E27" s="83">
        <f t="shared" si="0"/>
        <v>6480</v>
      </c>
      <c r="F27" s="30" t="s">
        <v>9</v>
      </c>
      <c r="G27" s="87" t="s">
        <v>193</v>
      </c>
      <c r="H27" s="90">
        <v>6480</v>
      </c>
      <c r="I27" s="87" t="s">
        <v>193</v>
      </c>
      <c r="J27" s="90">
        <v>6480</v>
      </c>
      <c r="K27" s="30" t="s">
        <v>69</v>
      </c>
      <c r="L27" s="26" t="s">
        <v>50</v>
      </c>
    </row>
    <row r="28" spans="1:13" ht="24.75" customHeight="1" x14ac:dyDescent="0.2">
      <c r="A28" s="22">
        <v>22</v>
      </c>
      <c r="B28" s="22" t="s">
        <v>149</v>
      </c>
      <c r="C28" s="85" t="s">
        <v>212</v>
      </c>
      <c r="D28" s="86">
        <v>5994</v>
      </c>
      <c r="E28" s="83">
        <f t="shared" si="0"/>
        <v>5994</v>
      </c>
      <c r="F28" s="30" t="s">
        <v>9</v>
      </c>
      <c r="G28" s="87" t="s">
        <v>194</v>
      </c>
      <c r="H28" s="90">
        <v>5994</v>
      </c>
      <c r="I28" s="87" t="s">
        <v>194</v>
      </c>
      <c r="J28" s="90">
        <v>5994</v>
      </c>
      <c r="K28" s="30" t="s">
        <v>69</v>
      </c>
      <c r="L28" s="26" t="s">
        <v>52</v>
      </c>
    </row>
    <row r="29" spans="1:13" ht="24.75" customHeight="1" x14ac:dyDescent="0.2">
      <c r="A29" s="22">
        <v>23</v>
      </c>
      <c r="B29" s="22" t="s">
        <v>149</v>
      </c>
      <c r="C29" s="85" t="s">
        <v>213</v>
      </c>
      <c r="D29" s="86">
        <v>1470</v>
      </c>
      <c r="E29" s="83">
        <f t="shared" si="0"/>
        <v>1470</v>
      </c>
      <c r="F29" s="30" t="s">
        <v>9</v>
      </c>
      <c r="G29" s="87" t="s">
        <v>184</v>
      </c>
      <c r="H29" s="90">
        <v>1470</v>
      </c>
      <c r="I29" s="87" t="s">
        <v>184</v>
      </c>
      <c r="J29" s="90">
        <v>1470</v>
      </c>
      <c r="K29" s="30" t="s">
        <v>69</v>
      </c>
      <c r="L29" s="26" t="s">
        <v>54</v>
      </c>
    </row>
    <row r="30" spans="1:13" ht="24.75" customHeight="1" x14ac:dyDescent="0.2">
      <c r="A30" s="22">
        <v>24</v>
      </c>
      <c r="B30" s="22" t="s">
        <v>149</v>
      </c>
      <c r="C30" s="85" t="s">
        <v>214</v>
      </c>
      <c r="D30" s="86">
        <v>87750</v>
      </c>
      <c r="E30" s="83">
        <f t="shared" si="0"/>
        <v>87750</v>
      </c>
      <c r="F30" s="30" t="s">
        <v>9</v>
      </c>
      <c r="G30" s="87" t="s">
        <v>195</v>
      </c>
      <c r="H30" s="90">
        <v>87750</v>
      </c>
      <c r="I30" s="87" t="s">
        <v>195</v>
      </c>
      <c r="J30" s="90">
        <v>87750</v>
      </c>
      <c r="K30" s="30" t="s">
        <v>69</v>
      </c>
      <c r="L30" s="26" t="s">
        <v>56</v>
      </c>
    </row>
    <row r="31" spans="1:13" x14ac:dyDescent="0.2">
      <c r="I31" s="80"/>
      <c r="M31" s="9"/>
    </row>
    <row r="32" spans="1:13" x14ac:dyDescent="0.2">
      <c r="M32" s="10"/>
    </row>
    <row r="33" spans="13:13" x14ac:dyDescent="0.2">
      <c r="M33" s="10"/>
    </row>
    <row r="34" spans="13:13" x14ac:dyDescent="0.2">
      <c r="M34" s="10"/>
    </row>
    <row r="35" spans="13:13" x14ac:dyDescent="0.2">
      <c r="M35" s="10"/>
    </row>
    <row r="36" spans="13:13" x14ac:dyDescent="0.2">
      <c r="M36" s="10"/>
    </row>
  </sheetData>
  <mergeCells count="7">
    <mergeCell ref="A2:L2"/>
    <mergeCell ref="A3:L3"/>
    <mergeCell ref="A4:L4"/>
    <mergeCell ref="G6:H6"/>
    <mergeCell ref="I6:J6"/>
    <mergeCell ref="B6:C6"/>
    <mergeCell ref="A5:L5"/>
  </mergeCells>
  <phoneticPr fontId="2" type="noConversion"/>
  <pageMargins left="0.43307086614173229" right="0.15748031496062992" top="0.27559055118110237" bottom="0.27559055118110237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2608-618F-4F50-B92F-71D31735C66F}">
  <dimension ref="A1:M64"/>
  <sheetViews>
    <sheetView showGridLines="0" topLeftCell="A10" zoomScaleNormal="100" workbookViewId="0">
      <selection activeCell="H21" sqref="H21"/>
    </sheetView>
  </sheetViews>
  <sheetFormatPr defaultColWidth="9.125" defaultRowHeight="12.75" x14ac:dyDescent="0.2"/>
  <cols>
    <col min="1" max="1" width="6.875" style="2" customWidth="1"/>
    <col min="2" max="2" width="8.25" style="2" customWidth="1"/>
    <col min="3" max="3" width="22" style="2" customWidth="1"/>
    <col min="4" max="5" width="9.875" style="12" customWidth="1"/>
    <col min="6" max="6" width="8.375" style="12" customWidth="1"/>
    <col min="7" max="7" width="15" style="2" customWidth="1"/>
    <col min="8" max="8" width="8.125" style="2" customWidth="1"/>
    <col min="9" max="9" width="13.75" style="2" customWidth="1"/>
    <col min="10" max="10" width="8.625" style="2" customWidth="1"/>
    <col min="11" max="11" width="10.125" style="2" customWidth="1"/>
    <col min="12" max="12" width="8.125" style="2" customWidth="1"/>
    <col min="13" max="16384" width="9.125" style="2"/>
  </cols>
  <sheetData>
    <row r="1" spans="1:12" ht="17.25" customHeight="1" x14ac:dyDescent="0.2">
      <c r="L1" s="2" t="s">
        <v>66</v>
      </c>
    </row>
    <row r="2" spans="1:12" ht="17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customHeight="1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7.25" customHeight="1" x14ac:dyDescent="0.2">
      <c r="A4" s="1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7.25" customHeight="1" x14ac:dyDescent="0.2">
      <c r="A5" s="1" t="s">
        <v>258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9" customFormat="1" ht="65.45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8" t="s">
        <v>5</v>
      </c>
      <c r="H6" s="8"/>
      <c r="I6" s="8" t="s">
        <v>6</v>
      </c>
      <c r="J6" s="8"/>
      <c r="K6" s="5" t="s">
        <v>7</v>
      </c>
      <c r="L6" s="81" t="s">
        <v>8</v>
      </c>
    </row>
    <row r="7" spans="1:12" s="20" customFormat="1" ht="23.25" customHeight="1" x14ac:dyDescent="0.2">
      <c r="A7" s="16">
        <v>1</v>
      </c>
      <c r="B7" s="16" t="s">
        <v>146</v>
      </c>
      <c r="C7" s="17" t="s">
        <v>215</v>
      </c>
      <c r="D7" s="107">
        <v>58448</v>
      </c>
      <c r="E7" s="107">
        <v>58448</v>
      </c>
      <c r="F7" s="18" t="s">
        <v>9</v>
      </c>
      <c r="G7" s="36" t="s">
        <v>36</v>
      </c>
      <c r="H7" s="115">
        <v>58448</v>
      </c>
      <c r="I7" s="36" t="s">
        <v>36</v>
      </c>
      <c r="J7" s="115">
        <v>58448</v>
      </c>
      <c r="K7" s="16" t="s">
        <v>10</v>
      </c>
      <c r="L7" s="21" t="s">
        <v>37</v>
      </c>
    </row>
    <row r="8" spans="1:12" s="20" customFormat="1" ht="23.25" customHeight="1" x14ac:dyDescent="0.2">
      <c r="A8" s="22">
        <v>2</v>
      </c>
      <c r="B8" s="16" t="s">
        <v>146</v>
      </c>
      <c r="C8" s="17" t="s">
        <v>156</v>
      </c>
      <c r="D8" s="108">
        <v>18816</v>
      </c>
      <c r="E8" s="39">
        <v>18816</v>
      </c>
      <c r="F8" s="18" t="s">
        <v>9</v>
      </c>
      <c r="G8" s="36" t="s">
        <v>14</v>
      </c>
      <c r="H8" s="115">
        <v>18816</v>
      </c>
      <c r="I8" s="36" t="s">
        <v>14</v>
      </c>
      <c r="J8" s="115">
        <v>18816</v>
      </c>
      <c r="K8" s="16" t="s">
        <v>10</v>
      </c>
      <c r="L8" s="19" t="s">
        <v>38</v>
      </c>
    </row>
    <row r="9" spans="1:12" s="20" customFormat="1" ht="23.25" customHeight="1" x14ac:dyDescent="0.2">
      <c r="A9" s="22">
        <v>3</v>
      </c>
      <c r="B9" s="16" t="s">
        <v>146</v>
      </c>
      <c r="C9" s="17" t="s">
        <v>216</v>
      </c>
      <c r="D9" s="108">
        <v>86142</v>
      </c>
      <c r="E9" s="39">
        <v>86142</v>
      </c>
      <c r="F9" s="18" t="s">
        <v>9</v>
      </c>
      <c r="G9" s="36" t="s">
        <v>14</v>
      </c>
      <c r="H9" s="115">
        <v>86142</v>
      </c>
      <c r="I9" s="36" t="s">
        <v>14</v>
      </c>
      <c r="J9" s="115">
        <v>86142</v>
      </c>
      <c r="K9" s="16" t="s">
        <v>10</v>
      </c>
      <c r="L9" s="19" t="s">
        <v>39</v>
      </c>
    </row>
    <row r="10" spans="1:12" s="20" customFormat="1" ht="23.25" customHeight="1" x14ac:dyDescent="0.2">
      <c r="A10" s="22">
        <v>4</v>
      </c>
      <c r="B10" s="23" t="s">
        <v>146</v>
      </c>
      <c r="C10" s="27" t="s">
        <v>217</v>
      </c>
      <c r="D10" s="47">
        <v>17850</v>
      </c>
      <c r="E10" s="47">
        <v>17850</v>
      </c>
      <c r="F10" s="18" t="s">
        <v>9</v>
      </c>
      <c r="G10" s="37" t="s">
        <v>13</v>
      </c>
      <c r="H10" s="90">
        <v>13400</v>
      </c>
      <c r="I10" s="37" t="s">
        <v>13</v>
      </c>
      <c r="J10" s="90">
        <v>13400</v>
      </c>
      <c r="K10" s="28" t="s">
        <v>69</v>
      </c>
      <c r="L10" s="26" t="s">
        <v>29</v>
      </c>
    </row>
    <row r="11" spans="1:12" s="20" customFormat="1" ht="23.25" customHeight="1" x14ac:dyDescent="0.2">
      <c r="A11" s="22">
        <v>5</v>
      </c>
      <c r="B11" s="23" t="s">
        <v>218</v>
      </c>
      <c r="C11" s="27" t="s">
        <v>219</v>
      </c>
      <c r="D11" s="47">
        <v>12980</v>
      </c>
      <c r="E11" s="47">
        <v>12980</v>
      </c>
      <c r="F11" s="18" t="s">
        <v>9</v>
      </c>
      <c r="G11" s="37" t="s">
        <v>89</v>
      </c>
      <c r="H11" s="90">
        <v>12980</v>
      </c>
      <c r="I11" s="37" t="s">
        <v>89</v>
      </c>
      <c r="J11" s="90">
        <v>12980</v>
      </c>
      <c r="K11" s="28" t="s">
        <v>69</v>
      </c>
      <c r="L11" s="26" t="s">
        <v>31</v>
      </c>
    </row>
    <row r="12" spans="1:12" s="20" customFormat="1" ht="23.25" customHeight="1" x14ac:dyDescent="0.2">
      <c r="A12" s="22">
        <v>6</v>
      </c>
      <c r="B12" s="23" t="s">
        <v>147</v>
      </c>
      <c r="C12" s="27" t="s">
        <v>197</v>
      </c>
      <c r="D12" s="47">
        <v>11497</v>
      </c>
      <c r="E12" s="47">
        <v>11497</v>
      </c>
      <c r="F12" s="18" t="s">
        <v>9</v>
      </c>
      <c r="G12" s="37" t="s">
        <v>90</v>
      </c>
      <c r="H12" s="90">
        <v>11479</v>
      </c>
      <c r="I12" s="37" t="s">
        <v>90</v>
      </c>
      <c r="J12" s="90">
        <v>11479</v>
      </c>
      <c r="K12" s="28" t="s">
        <v>69</v>
      </c>
      <c r="L12" s="26" t="s">
        <v>32</v>
      </c>
    </row>
    <row r="13" spans="1:12" s="20" customFormat="1" ht="23.25" customHeight="1" x14ac:dyDescent="0.2">
      <c r="A13" s="22">
        <v>7</v>
      </c>
      <c r="B13" s="23" t="s">
        <v>148</v>
      </c>
      <c r="C13" s="27" t="s">
        <v>220</v>
      </c>
      <c r="D13" s="47">
        <v>612</v>
      </c>
      <c r="E13" s="47">
        <v>612</v>
      </c>
      <c r="F13" s="18" t="s">
        <v>9</v>
      </c>
      <c r="G13" s="37" t="s">
        <v>90</v>
      </c>
      <c r="H13" s="90">
        <v>612</v>
      </c>
      <c r="I13" s="37" t="s">
        <v>90</v>
      </c>
      <c r="J13" s="90">
        <v>612</v>
      </c>
      <c r="K13" s="28" t="s">
        <v>69</v>
      </c>
      <c r="L13" s="26" t="s">
        <v>33</v>
      </c>
    </row>
    <row r="14" spans="1:12" s="20" customFormat="1" ht="23.25" customHeight="1" x14ac:dyDescent="0.2">
      <c r="A14" s="22">
        <v>8</v>
      </c>
      <c r="B14" s="23" t="s">
        <v>148</v>
      </c>
      <c r="C14" s="27" t="s">
        <v>221</v>
      </c>
      <c r="D14" s="47">
        <v>5267</v>
      </c>
      <c r="E14" s="47">
        <v>5267</v>
      </c>
      <c r="F14" s="18" t="s">
        <v>9</v>
      </c>
      <c r="G14" s="37" t="s">
        <v>91</v>
      </c>
      <c r="H14" s="90">
        <v>5267</v>
      </c>
      <c r="I14" s="37" t="s">
        <v>91</v>
      </c>
      <c r="J14" s="90">
        <v>5267</v>
      </c>
      <c r="K14" s="28" t="s">
        <v>69</v>
      </c>
      <c r="L14" s="26" t="s">
        <v>92</v>
      </c>
    </row>
    <row r="15" spans="1:12" s="20" customFormat="1" ht="23.25" customHeight="1" x14ac:dyDescent="0.2">
      <c r="A15" s="22">
        <v>9</v>
      </c>
      <c r="B15" s="23" t="s">
        <v>147</v>
      </c>
      <c r="C15" s="27" t="s">
        <v>222</v>
      </c>
      <c r="D15" s="47">
        <v>2088</v>
      </c>
      <c r="E15" s="47">
        <v>2088</v>
      </c>
      <c r="F15" s="18" t="s">
        <v>9</v>
      </c>
      <c r="G15" s="37" t="s">
        <v>85</v>
      </c>
      <c r="H15" s="90">
        <v>2088</v>
      </c>
      <c r="I15" s="37" t="s">
        <v>85</v>
      </c>
      <c r="J15" s="90">
        <v>2088</v>
      </c>
      <c r="K15" s="28" t="s">
        <v>69</v>
      </c>
      <c r="L15" s="26" t="s">
        <v>93</v>
      </c>
    </row>
    <row r="16" spans="1:12" s="20" customFormat="1" ht="23.25" customHeight="1" x14ac:dyDescent="0.2">
      <c r="A16" s="22">
        <v>10</v>
      </c>
      <c r="B16" s="111" t="s">
        <v>149</v>
      </c>
      <c r="C16" s="28" t="s">
        <v>223</v>
      </c>
      <c r="D16" s="47">
        <v>2400</v>
      </c>
      <c r="E16" s="47">
        <f>D16</f>
        <v>2400</v>
      </c>
      <c r="F16" s="18" t="s">
        <v>9</v>
      </c>
      <c r="G16" s="37" t="s">
        <v>230</v>
      </c>
      <c r="H16" s="90">
        <v>2400</v>
      </c>
      <c r="I16" s="37" t="s">
        <v>230</v>
      </c>
      <c r="J16" s="90">
        <v>2400</v>
      </c>
      <c r="K16" s="30" t="s">
        <v>69</v>
      </c>
      <c r="L16" s="25" t="s">
        <v>82</v>
      </c>
    </row>
    <row r="17" spans="1:13" s="20" customFormat="1" ht="23.25" customHeight="1" x14ac:dyDescent="0.2">
      <c r="A17" s="22">
        <v>11</v>
      </c>
      <c r="B17" s="111" t="s">
        <v>149</v>
      </c>
      <c r="C17" s="28" t="s">
        <v>224</v>
      </c>
      <c r="D17" s="47">
        <v>40500</v>
      </c>
      <c r="E17" s="47">
        <f t="shared" ref="E17:E23" si="0">D17</f>
        <v>40500</v>
      </c>
      <c r="F17" s="18" t="s">
        <v>9</v>
      </c>
      <c r="G17" s="37" t="s">
        <v>231</v>
      </c>
      <c r="H17" s="90">
        <v>40500</v>
      </c>
      <c r="I17" s="37" t="s">
        <v>231</v>
      </c>
      <c r="J17" s="90">
        <v>40500</v>
      </c>
      <c r="K17" s="30" t="s">
        <v>69</v>
      </c>
      <c r="L17" s="25" t="s">
        <v>37</v>
      </c>
    </row>
    <row r="18" spans="1:13" s="20" customFormat="1" ht="23.25" customHeight="1" x14ac:dyDescent="0.2">
      <c r="A18" s="22">
        <v>12</v>
      </c>
      <c r="B18" s="111" t="s">
        <v>149</v>
      </c>
      <c r="C18" s="28" t="s">
        <v>197</v>
      </c>
      <c r="D18" s="113">
        <v>497102</v>
      </c>
      <c r="E18" s="47">
        <f t="shared" si="0"/>
        <v>497102</v>
      </c>
      <c r="F18" s="18" t="s">
        <v>9</v>
      </c>
      <c r="G18" s="109" t="s">
        <v>68</v>
      </c>
      <c r="H18" s="90">
        <v>497102</v>
      </c>
      <c r="I18" s="109" t="s">
        <v>68</v>
      </c>
      <c r="J18" s="90">
        <v>497102</v>
      </c>
      <c r="K18" s="30" t="s">
        <v>69</v>
      </c>
      <c r="L18" s="25" t="s">
        <v>120</v>
      </c>
    </row>
    <row r="19" spans="1:13" s="20" customFormat="1" ht="23.25" customHeight="1" x14ac:dyDescent="0.2">
      <c r="A19" s="22">
        <v>13</v>
      </c>
      <c r="B19" s="111" t="s">
        <v>149</v>
      </c>
      <c r="C19" s="28" t="s">
        <v>225</v>
      </c>
      <c r="D19" s="47">
        <v>3465</v>
      </c>
      <c r="E19" s="47">
        <f t="shared" si="0"/>
        <v>3465</v>
      </c>
      <c r="F19" s="18" t="s">
        <v>9</v>
      </c>
      <c r="G19" s="109" t="s">
        <v>232</v>
      </c>
      <c r="H19" s="90">
        <v>3465</v>
      </c>
      <c r="I19" s="109" t="s">
        <v>232</v>
      </c>
      <c r="J19" s="90">
        <v>3465</v>
      </c>
      <c r="K19" s="30" t="s">
        <v>69</v>
      </c>
      <c r="L19" s="25" t="s">
        <v>59</v>
      </c>
    </row>
    <row r="20" spans="1:13" s="20" customFormat="1" ht="23.25" customHeight="1" x14ac:dyDescent="0.2">
      <c r="A20" s="22">
        <v>14</v>
      </c>
      <c r="B20" s="111" t="s">
        <v>149</v>
      </c>
      <c r="C20" s="28" t="s">
        <v>226</v>
      </c>
      <c r="D20" s="47">
        <v>2100</v>
      </c>
      <c r="E20" s="47">
        <f t="shared" si="0"/>
        <v>2100</v>
      </c>
      <c r="F20" s="51" t="s">
        <v>9</v>
      </c>
      <c r="G20" s="109" t="s">
        <v>233</v>
      </c>
      <c r="H20" s="90">
        <v>2100</v>
      </c>
      <c r="I20" s="109" t="s">
        <v>233</v>
      </c>
      <c r="J20" s="90">
        <v>2100</v>
      </c>
      <c r="K20" s="30" t="s">
        <v>69</v>
      </c>
      <c r="L20" s="25" t="s">
        <v>60</v>
      </c>
    </row>
    <row r="21" spans="1:13" s="20" customFormat="1" ht="23.25" customHeight="1" x14ac:dyDescent="0.2">
      <c r="A21" s="22">
        <v>12</v>
      </c>
      <c r="B21" s="111" t="s">
        <v>149</v>
      </c>
      <c r="C21" s="28" t="s">
        <v>227</v>
      </c>
      <c r="D21" s="114">
        <v>6885</v>
      </c>
      <c r="E21" s="47">
        <f t="shared" si="0"/>
        <v>6885</v>
      </c>
      <c r="F21" s="18" t="s">
        <v>9</v>
      </c>
      <c r="G21" s="109" t="s">
        <v>234</v>
      </c>
      <c r="H21" s="90">
        <v>6885</v>
      </c>
      <c r="I21" s="109" t="s">
        <v>234</v>
      </c>
      <c r="J21" s="90">
        <v>6885</v>
      </c>
      <c r="K21" s="30" t="s">
        <v>69</v>
      </c>
      <c r="L21" s="30" t="s">
        <v>121</v>
      </c>
    </row>
    <row r="22" spans="1:13" s="20" customFormat="1" ht="23.25" customHeight="1" x14ac:dyDescent="0.2">
      <c r="A22" s="22">
        <v>13</v>
      </c>
      <c r="B22" s="111" t="s">
        <v>149</v>
      </c>
      <c r="C22" s="85" t="s">
        <v>228</v>
      </c>
      <c r="D22" s="114">
        <v>3400</v>
      </c>
      <c r="E22" s="47">
        <f t="shared" si="0"/>
        <v>3400</v>
      </c>
      <c r="F22" s="18" t="s">
        <v>9</v>
      </c>
      <c r="G22" s="87" t="s">
        <v>235</v>
      </c>
      <c r="H22" s="90">
        <v>3400</v>
      </c>
      <c r="I22" s="87" t="s">
        <v>235</v>
      </c>
      <c r="J22" s="90">
        <v>3400</v>
      </c>
      <c r="K22" s="30" t="s">
        <v>69</v>
      </c>
      <c r="L22" s="30" t="s">
        <v>61</v>
      </c>
    </row>
    <row r="23" spans="1:13" s="20" customFormat="1" ht="23.25" customHeight="1" x14ac:dyDescent="0.2">
      <c r="A23" s="22">
        <v>14</v>
      </c>
      <c r="B23" s="111" t="s">
        <v>149</v>
      </c>
      <c r="C23" s="85" t="s">
        <v>229</v>
      </c>
      <c r="D23" s="114">
        <v>10550</v>
      </c>
      <c r="E23" s="47">
        <f t="shared" si="0"/>
        <v>10550</v>
      </c>
      <c r="F23" s="30" t="s">
        <v>9</v>
      </c>
      <c r="G23" s="87" t="s">
        <v>236</v>
      </c>
      <c r="H23" s="90">
        <v>10550</v>
      </c>
      <c r="I23" s="87" t="s">
        <v>236</v>
      </c>
      <c r="J23" s="90">
        <v>10550</v>
      </c>
      <c r="K23" s="30" t="s">
        <v>69</v>
      </c>
      <c r="L23" s="30" t="s">
        <v>62</v>
      </c>
    </row>
    <row r="24" spans="1:13" x14ac:dyDescent="0.2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3" x14ac:dyDescent="0.2">
      <c r="A25" s="3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</row>
    <row r="26" spans="1:13" ht="63" customHeight="1" x14ac:dyDescent="0.2">
      <c r="A26" s="92"/>
      <c r="B26" s="92"/>
      <c r="C26" s="92"/>
      <c r="D26" s="92"/>
      <c r="E26" s="92"/>
      <c r="F26" s="92"/>
      <c r="G26" s="93"/>
      <c r="H26" s="93"/>
      <c r="I26" s="93"/>
      <c r="J26" s="93"/>
      <c r="K26" s="92"/>
      <c r="L26" s="92"/>
    </row>
    <row r="27" spans="1:13" ht="21" customHeight="1" x14ac:dyDescent="0.2">
      <c r="A27" s="94"/>
      <c r="B27" s="101"/>
      <c r="C27" s="95"/>
      <c r="D27" s="96"/>
      <c r="E27" s="96"/>
      <c r="F27" s="96"/>
      <c r="G27" s="96"/>
      <c r="H27" s="96"/>
      <c r="I27" s="96"/>
      <c r="J27" s="96"/>
      <c r="K27" s="97"/>
      <c r="L27" s="98"/>
    </row>
    <row r="28" spans="1:13" x14ac:dyDescent="0.2">
      <c r="A28" s="94"/>
      <c r="B28" s="101"/>
      <c r="C28" s="95"/>
      <c r="D28" s="96"/>
      <c r="E28" s="96"/>
      <c r="F28" s="96"/>
      <c r="G28" s="96"/>
      <c r="H28" s="96"/>
      <c r="I28" s="96"/>
      <c r="J28" s="96"/>
      <c r="K28" s="97"/>
      <c r="L28" s="99"/>
    </row>
    <row r="29" spans="1:13" ht="21" customHeight="1" x14ac:dyDescent="0.2">
      <c r="A29" s="94"/>
      <c r="B29" s="101"/>
      <c r="C29" s="95"/>
      <c r="D29" s="96"/>
      <c r="E29" s="96"/>
      <c r="F29" s="96"/>
      <c r="G29" s="96"/>
      <c r="H29" s="96"/>
      <c r="I29" s="96"/>
      <c r="J29" s="96"/>
      <c r="K29" s="97"/>
      <c r="L29" s="98"/>
    </row>
    <row r="30" spans="1:13" x14ac:dyDescent="0.2">
      <c r="A30" s="94"/>
      <c r="B30" s="101"/>
      <c r="C30" s="95"/>
      <c r="D30" s="96"/>
      <c r="E30" s="96"/>
      <c r="F30" s="96"/>
      <c r="G30" s="96"/>
      <c r="H30" s="96"/>
      <c r="I30" s="96"/>
      <c r="J30" s="96"/>
      <c r="K30" s="97"/>
      <c r="L30" s="99"/>
    </row>
    <row r="31" spans="1:13" ht="21" customHeight="1" x14ac:dyDescent="0.2">
      <c r="A31" s="94"/>
      <c r="B31" s="101"/>
      <c r="C31" s="95"/>
      <c r="D31" s="96"/>
      <c r="E31" s="96"/>
      <c r="F31" s="96"/>
      <c r="G31" s="96"/>
      <c r="H31" s="96"/>
      <c r="I31" s="96"/>
      <c r="J31" s="96"/>
      <c r="K31" s="97"/>
      <c r="L31" s="98"/>
    </row>
    <row r="32" spans="1:13" x14ac:dyDescent="0.2">
      <c r="A32" s="94"/>
      <c r="B32" s="101"/>
      <c r="C32" s="95"/>
      <c r="D32" s="96"/>
      <c r="E32" s="96"/>
      <c r="F32" s="96"/>
      <c r="G32" s="96"/>
      <c r="H32" s="96"/>
      <c r="I32" s="96"/>
      <c r="J32" s="96"/>
      <c r="K32" s="97"/>
      <c r="L32" s="99"/>
      <c r="M32" s="9"/>
    </row>
    <row r="33" spans="1:13" ht="21" customHeight="1" x14ac:dyDescent="0.2">
      <c r="A33" s="94"/>
      <c r="B33" s="101"/>
      <c r="C33" s="100"/>
      <c r="D33" s="96"/>
      <c r="E33" s="96"/>
      <c r="F33" s="96"/>
      <c r="G33" s="96"/>
      <c r="H33" s="96"/>
      <c r="I33" s="96"/>
      <c r="J33" s="96"/>
      <c r="K33" s="97"/>
      <c r="L33" s="98"/>
      <c r="M33" s="10"/>
    </row>
    <row r="34" spans="1:13" x14ac:dyDescent="0.2">
      <c r="A34" s="94"/>
      <c r="B34" s="101"/>
      <c r="C34" s="100"/>
      <c r="D34" s="96"/>
      <c r="E34" s="96"/>
      <c r="F34" s="96"/>
      <c r="G34" s="96"/>
      <c r="H34" s="96"/>
      <c r="I34" s="96"/>
      <c r="J34" s="96"/>
      <c r="K34" s="97"/>
      <c r="L34" s="99"/>
      <c r="M34" s="10"/>
    </row>
    <row r="35" spans="1:13" ht="25.15" customHeight="1" x14ac:dyDescent="0.2">
      <c r="A35" s="101"/>
      <c r="B35" s="101"/>
      <c r="C35" s="102"/>
      <c r="D35" s="103"/>
      <c r="E35" s="103"/>
      <c r="F35" s="103"/>
      <c r="G35" s="103"/>
      <c r="H35" s="103"/>
      <c r="I35" s="96"/>
      <c r="J35" s="96"/>
      <c r="K35" s="98"/>
      <c r="L35" s="99"/>
      <c r="M35" s="10"/>
    </row>
    <row r="36" spans="1:13" x14ac:dyDescent="0.2">
      <c r="A36" s="104"/>
      <c r="B36" s="104"/>
      <c r="C36" s="104"/>
      <c r="D36" s="104"/>
      <c r="E36" s="104"/>
      <c r="F36" s="104"/>
      <c r="G36" s="104"/>
      <c r="H36" s="104"/>
      <c r="I36" s="105"/>
      <c r="J36" s="105"/>
      <c r="K36" s="9"/>
      <c r="L36" s="9"/>
    </row>
    <row r="38" spans="1:13" x14ac:dyDescent="0.2">
      <c r="D38" s="106"/>
      <c r="J38" s="106"/>
      <c r="K38" s="106"/>
    </row>
    <row r="39" spans="1:13" x14ac:dyDescent="0.2">
      <c r="D39" s="106"/>
      <c r="J39" s="106"/>
      <c r="K39" s="106"/>
    </row>
    <row r="40" spans="1:13" x14ac:dyDescent="0.2">
      <c r="D40" s="106"/>
      <c r="J40" s="106"/>
      <c r="K40" s="106"/>
    </row>
    <row r="51" ht="6" customHeight="1" x14ac:dyDescent="0.2"/>
    <row r="52" ht="64.150000000000006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60" ht="21" customHeight="1" x14ac:dyDescent="0.2"/>
    <row r="61" ht="21" customHeight="1" x14ac:dyDescent="0.2"/>
    <row r="62" ht="25.15" customHeight="1" x14ac:dyDescent="0.2"/>
    <row r="64" ht="45" customHeight="1" x14ac:dyDescent="0.2"/>
  </sheetData>
  <mergeCells count="53">
    <mergeCell ref="F27:F28"/>
    <mergeCell ref="G26:H26"/>
    <mergeCell ref="I26:J26"/>
    <mergeCell ref="A24:L24"/>
    <mergeCell ref="I33:J33"/>
    <mergeCell ref="I35:J35"/>
    <mergeCell ref="A36:H36"/>
    <mergeCell ref="I36:J36"/>
    <mergeCell ref="I31:J31"/>
    <mergeCell ref="A29:A30"/>
    <mergeCell ref="C29:C30"/>
    <mergeCell ref="D29:D30"/>
    <mergeCell ref="E29:E30"/>
    <mergeCell ref="F29:F30"/>
    <mergeCell ref="A27:A28"/>
    <mergeCell ref="C27:C28"/>
    <mergeCell ref="D27:D28"/>
    <mergeCell ref="E27:E28"/>
    <mergeCell ref="G33:H33"/>
    <mergeCell ref="A31:A32"/>
    <mergeCell ref="C31:C32"/>
    <mergeCell ref="D31:D32"/>
    <mergeCell ref="E31:E32"/>
    <mergeCell ref="F31:F32"/>
    <mergeCell ref="G31:H31"/>
    <mergeCell ref="A33:A34"/>
    <mergeCell ref="C33:C34"/>
    <mergeCell ref="D33:D34"/>
    <mergeCell ref="E33:E34"/>
    <mergeCell ref="F33:F34"/>
    <mergeCell ref="K33:K34"/>
    <mergeCell ref="G34:H34"/>
    <mergeCell ref="I34:J34"/>
    <mergeCell ref="I27:J27"/>
    <mergeCell ref="K27:K28"/>
    <mergeCell ref="G28:H28"/>
    <mergeCell ref="I28:J28"/>
    <mergeCell ref="G29:H29"/>
    <mergeCell ref="G27:H27"/>
    <mergeCell ref="I29:J29"/>
    <mergeCell ref="K29:K30"/>
    <mergeCell ref="G30:H30"/>
    <mergeCell ref="I30:J30"/>
    <mergeCell ref="K31:K32"/>
    <mergeCell ref="G32:H32"/>
    <mergeCell ref="I32:J32"/>
    <mergeCell ref="A2:L2"/>
    <mergeCell ref="A3:L3"/>
    <mergeCell ref="A4:L4"/>
    <mergeCell ref="G6:H6"/>
    <mergeCell ref="I6:J6"/>
    <mergeCell ref="B6:C6"/>
    <mergeCell ref="A5:L5"/>
  </mergeCells>
  <phoneticPr fontId="2" type="noConversion"/>
  <pageMargins left="0.43307086614173229" right="0.15748031496062992" top="0.19685039370078741" bottom="0.35433070866141736" header="0.31496062992125984" footer="0.31496062992125984"/>
  <pageSetup paperSize="9" orientation="landscape" horizontalDpi="4294967293" r:id="rId1"/>
  <rowBreaks count="2" manualBreakCount="2">
    <brk id="20" max="16383" man="1"/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5E30-5F9D-4283-9D06-0B620ADE1190}">
  <dimension ref="A1:M36"/>
  <sheetViews>
    <sheetView showGridLines="0" zoomScaleNormal="100" workbookViewId="0">
      <selection activeCell="J13" sqref="J13"/>
    </sheetView>
  </sheetViews>
  <sheetFormatPr defaultColWidth="9.125" defaultRowHeight="12.75" x14ac:dyDescent="0.2"/>
  <cols>
    <col min="1" max="1" width="5.125" style="2" customWidth="1"/>
    <col min="2" max="2" width="6.875" style="2" customWidth="1"/>
    <col min="3" max="3" width="23.375" style="2" customWidth="1"/>
    <col min="4" max="5" width="10.625" style="12" customWidth="1"/>
    <col min="6" max="6" width="9.25" style="12" customWidth="1"/>
    <col min="7" max="7" width="12.625" style="2" customWidth="1"/>
    <col min="8" max="8" width="8.875" style="2" customWidth="1"/>
    <col min="9" max="9" width="12.625" style="2" customWidth="1"/>
    <col min="10" max="10" width="9.375" style="2" customWidth="1"/>
    <col min="11" max="12" width="10" style="2" customWidth="1"/>
    <col min="13" max="13" width="9.125" style="2"/>
    <col min="14" max="14" width="13.75" style="2" bestFit="1" customWidth="1"/>
    <col min="15" max="16384" width="9.125" style="2"/>
  </cols>
  <sheetData>
    <row r="1" spans="1:12" s="12" customFormat="1" ht="17.25" customHeight="1" x14ac:dyDescent="0.2">
      <c r="L1" s="12" t="s">
        <v>66</v>
      </c>
    </row>
    <row r="2" spans="1:12" s="12" customFormat="1" ht="17.25" customHeight="1" x14ac:dyDescent="0.2">
      <c r="A2" s="104" t="s">
        <v>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s="12" customFormat="1" ht="17.25" customHeight="1" x14ac:dyDescent="0.2">
      <c r="A3" s="104" t="s">
        <v>67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s="12" customFormat="1" ht="17.25" customHeight="1" x14ac:dyDescent="0.2">
      <c r="A4" s="104" t="s">
        <v>46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s="12" customFormat="1" ht="17.25" customHeight="1" x14ac:dyDescent="0.2">
      <c r="A5" s="104" t="s">
        <v>237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s="9" customFormat="1" ht="65.45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8" t="s">
        <v>5</v>
      </c>
      <c r="H6" s="8"/>
      <c r="I6" s="8" t="s">
        <v>6</v>
      </c>
      <c r="J6" s="8"/>
      <c r="K6" s="5" t="s">
        <v>7</v>
      </c>
      <c r="L6" s="81" t="s">
        <v>8</v>
      </c>
    </row>
    <row r="7" spans="1:12" s="20" customFormat="1" ht="19.5" customHeight="1" x14ac:dyDescent="0.2">
      <c r="A7" s="22">
        <v>1</v>
      </c>
      <c r="B7" s="16" t="s">
        <v>146</v>
      </c>
      <c r="C7" s="17" t="s">
        <v>239</v>
      </c>
      <c r="D7" s="39">
        <v>11368</v>
      </c>
      <c r="E7" s="39">
        <v>11368</v>
      </c>
      <c r="F7" s="18" t="s">
        <v>9</v>
      </c>
      <c r="G7" s="36" t="s">
        <v>40</v>
      </c>
      <c r="H7" s="51">
        <v>11368</v>
      </c>
      <c r="I7" s="36" t="s">
        <v>40</v>
      </c>
      <c r="J7" s="51">
        <v>11368</v>
      </c>
      <c r="K7" s="16" t="s">
        <v>10</v>
      </c>
      <c r="L7" s="21" t="s">
        <v>41</v>
      </c>
    </row>
    <row r="8" spans="1:12" s="20" customFormat="1" ht="19.5" customHeight="1" x14ac:dyDescent="0.2">
      <c r="A8" s="22">
        <v>2</v>
      </c>
      <c r="B8" s="16" t="s">
        <v>146</v>
      </c>
      <c r="C8" s="17" t="s">
        <v>240</v>
      </c>
      <c r="D8" s="39">
        <v>3500</v>
      </c>
      <c r="E8" s="39">
        <v>3500</v>
      </c>
      <c r="F8" s="18" t="s">
        <v>9</v>
      </c>
      <c r="G8" s="36" t="s">
        <v>13</v>
      </c>
      <c r="H8" s="51">
        <v>3500</v>
      </c>
      <c r="I8" s="36" t="s">
        <v>13</v>
      </c>
      <c r="J8" s="51">
        <v>3500</v>
      </c>
      <c r="K8" s="16" t="s">
        <v>10</v>
      </c>
      <c r="L8" s="21" t="s">
        <v>42</v>
      </c>
    </row>
    <row r="9" spans="1:12" s="20" customFormat="1" ht="19.5" customHeight="1" x14ac:dyDescent="0.2">
      <c r="A9" s="22">
        <v>3</v>
      </c>
      <c r="B9" s="16" t="s">
        <v>146</v>
      </c>
      <c r="C9" s="17" t="s">
        <v>241</v>
      </c>
      <c r="D9" s="39">
        <v>236427.56</v>
      </c>
      <c r="E9" s="39">
        <v>236427.56</v>
      </c>
      <c r="F9" s="18" t="s">
        <v>9</v>
      </c>
      <c r="G9" s="36" t="s">
        <v>14</v>
      </c>
      <c r="H9" s="51">
        <v>236427.56</v>
      </c>
      <c r="I9" s="36" t="s">
        <v>14</v>
      </c>
      <c r="J9" s="51">
        <v>236427.56</v>
      </c>
      <c r="K9" s="16" t="s">
        <v>10</v>
      </c>
      <c r="L9" s="21" t="s">
        <v>43</v>
      </c>
    </row>
    <row r="10" spans="1:12" s="20" customFormat="1" ht="19.5" customHeight="1" x14ac:dyDescent="0.2">
      <c r="A10" s="22">
        <v>4</v>
      </c>
      <c r="B10" s="16" t="s">
        <v>146</v>
      </c>
      <c r="C10" s="17" t="s">
        <v>242</v>
      </c>
      <c r="D10" s="39">
        <v>51642.879999999997</v>
      </c>
      <c r="E10" s="39">
        <v>51642.879999999997</v>
      </c>
      <c r="F10" s="18" t="s">
        <v>9</v>
      </c>
      <c r="G10" s="36" t="s">
        <v>14</v>
      </c>
      <c r="H10" s="51">
        <v>51642.879999999997</v>
      </c>
      <c r="I10" s="36" t="s">
        <v>14</v>
      </c>
      <c r="J10" s="51">
        <v>51642.879999999997</v>
      </c>
      <c r="K10" s="16" t="s">
        <v>10</v>
      </c>
      <c r="L10" s="21" t="s">
        <v>44</v>
      </c>
    </row>
    <row r="11" spans="1:12" s="20" customFormat="1" ht="19.5" customHeight="1" x14ac:dyDescent="0.2">
      <c r="A11" s="22">
        <v>5</v>
      </c>
      <c r="B11" s="23" t="s">
        <v>148</v>
      </c>
      <c r="C11" s="27" t="s">
        <v>243</v>
      </c>
      <c r="D11" s="47">
        <v>154000</v>
      </c>
      <c r="E11" s="47">
        <v>154000</v>
      </c>
      <c r="F11" s="28" t="s">
        <v>9</v>
      </c>
      <c r="G11" s="37" t="s">
        <v>81</v>
      </c>
      <c r="H11" s="88">
        <v>154000</v>
      </c>
      <c r="I11" s="37" t="s">
        <v>81</v>
      </c>
      <c r="J11" s="88">
        <v>154000</v>
      </c>
      <c r="K11" s="16" t="s">
        <v>10</v>
      </c>
      <c r="L11" s="26" t="s">
        <v>34</v>
      </c>
    </row>
    <row r="12" spans="1:12" s="20" customFormat="1" ht="19.5" customHeight="1" x14ac:dyDescent="0.2">
      <c r="A12" s="22">
        <v>6</v>
      </c>
      <c r="B12" s="23" t="s">
        <v>238</v>
      </c>
      <c r="C12" s="27" t="s">
        <v>244</v>
      </c>
      <c r="D12" s="47">
        <v>15425</v>
      </c>
      <c r="E12" s="47">
        <v>15425</v>
      </c>
      <c r="F12" s="28" t="s">
        <v>9</v>
      </c>
      <c r="G12" s="37" t="s">
        <v>13</v>
      </c>
      <c r="H12" s="88">
        <v>15425</v>
      </c>
      <c r="I12" s="37" t="s">
        <v>13</v>
      </c>
      <c r="J12" s="88">
        <v>15425</v>
      </c>
      <c r="K12" s="16" t="s">
        <v>10</v>
      </c>
      <c r="L12" s="26" t="s">
        <v>82</v>
      </c>
    </row>
    <row r="13" spans="1:12" s="20" customFormat="1" ht="19.5" customHeight="1" x14ac:dyDescent="0.2">
      <c r="A13" s="22">
        <v>7</v>
      </c>
      <c r="B13" s="23" t="s">
        <v>238</v>
      </c>
      <c r="C13" s="27" t="s">
        <v>245</v>
      </c>
      <c r="D13" s="47">
        <v>19700</v>
      </c>
      <c r="E13" s="47">
        <v>19700</v>
      </c>
      <c r="F13" s="28" t="s">
        <v>9</v>
      </c>
      <c r="G13" s="37" t="s">
        <v>13</v>
      </c>
      <c r="H13" s="88">
        <v>19700</v>
      </c>
      <c r="I13" s="37" t="s">
        <v>13</v>
      </c>
      <c r="J13" s="88">
        <v>19700</v>
      </c>
      <c r="K13" s="16" t="s">
        <v>10</v>
      </c>
      <c r="L13" s="26" t="s">
        <v>37</v>
      </c>
    </row>
    <row r="14" spans="1:12" s="20" customFormat="1" ht="19.5" customHeight="1" x14ac:dyDescent="0.2">
      <c r="A14" s="22">
        <v>8</v>
      </c>
      <c r="B14" s="23" t="s">
        <v>148</v>
      </c>
      <c r="C14" s="27" t="s">
        <v>197</v>
      </c>
      <c r="D14" s="47">
        <v>4051</v>
      </c>
      <c r="E14" s="47">
        <v>4051</v>
      </c>
      <c r="F14" s="28" t="s">
        <v>9</v>
      </c>
      <c r="G14" s="37" t="s">
        <v>83</v>
      </c>
      <c r="H14" s="88">
        <v>4051</v>
      </c>
      <c r="I14" s="37" t="s">
        <v>83</v>
      </c>
      <c r="J14" s="88">
        <v>4051</v>
      </c>
      <c r="K14" s="16" t="s">
        <v>10</v>
      </c>
      <c r="L14" s="26" t="s">
        <v>38</v>
      </c>
    </row>
    <row r="15" spans="1:12" s="20" customFormat="1" ht="19.5" customHeight="1" x14ac:dyDescent="0.2">
      <c r="A15" s="22">
        <v>9</v>
      </c>
      <c r="B15" s="23" t="s">
        <v>148</v>
      </c>
      <c r="C15" s="27" t="s">
        <v>198</v>
      </c>
      <c r="D15" s="47">
        <v>37990</v>
      </c>
      <c r="E15" s="47">
        <v>37990</v>
      </c>
      <c r="F15" s="28" t="s">
        <v>9</v>
      </c>
      <c r="G15" s="37" t="s">
        <v>83</v>
      </c>
      <c r="H15" s="88">
        <v>37990</v>
      </c>
      <c r="I15" s="37" t="s">
        <v>83</v>
      </c>
      <c r="J15" s="88">
        <v>37990</v>
      </c>
      <c r="K15" s="16" t="s">
        <v>10</v>
      </c>
      <c r="L15" s="26" t="s">
        <v>39</v>
      </c>
    </row>
    <row r="16" spans="1:12" s="20" customFormat="1" ht="19.5" customHeight="1" x14ac:dyDescent="0.2">
      <c r="A16" s="22">
        <v>10</v>
      </c>
      <c r="B16" s="23" t="s">
        <v>218</v>
      </c>
      <c r="C16" s="27" t="s">
        <v>197</v>
      </c>
      <c r="D16" s="47">
        <v>3929</v>
      </c>
      <c r="E16" s="47">
        <v>3929</v>
      </c>
      <c r="F16" s="28" t="s">
        <v>9</v>
      </c>
      <c r="G16" s="37" t="s">
        <v>13</v>
      </c>
      <c r="H16" s="88">
        <v>3929</v>
      </c>
      <c r="I16" s="37" t="s">
        <v>13</v>
      </c>
      <c r="J16" s="88">
        <v>3929</v>
      </c>
      <c r="K16" s="16" t="s">
        <v>10</v>
      </c>
      <c r="L16" s="26" t="s">
        <v>41</v>
      </c>
    </row>
    <row r="17" spans="1:13" s="20" customFormat="1" ht="19.5" customHeight="1" x14ac:dyDescent="0.2">
      <c r="A17" s="22">
        <v>11</v>
      </c>
      <c r="B17" s="23" t="s">
        <v>238</v>
      </c>
      <c r="C17" s="27" t="s">
        <v>250</v>
      </c>
      <c r="D17" s="47">
        <v>450</v>
      </c>
      <c r="E17" s="47">
        <v>450</v>
      </c>
      <c r="F17" s="28" t="s">
        <v>9</v>
      </c>
      <c r="G17" s="37" t="s">
        <v>84</v>
      </c>
      <c r="H17" s="88">
        <v>450</v>
      </c>
      <c r="I17" s="37" t="s">
        <v>84</v>
      </c>
      <c r="J17" s="88">
        <v>450</v>
      </c>
      <c r="K17" s="16" t="s">
        <v>10</v>
      </c>
      <c r="L17" s="26" t="s">
        <v>86</v>
      </c>
    </row>
    <row r="18" spans="1:13" s="20" customFormat="1" ht="19.5" customHeight="1" x14ac:dyDescent="0.2">
      <c r="A18" s="22">
        <v>12</v>
      </c>
      <c r="B18" s="23" t="s">
        <v>238</v>
      </c>
      <c r="C18" s="27" t="s">
        <v>251</v>
      </c>
      <c r="D18" s="47">
        <v>450</v>
      </c>
      <c r="E18" s="47">
        <v>450</v>
      </c>
      <c r="F18" s="28" t="s">
        <v>9</v>
      </c>
      <c r="G18" s="37" t="s">
        <v>84</v>
      </c>
      <c r="H18" s="88">
        <v>450</v>
      </c>
      <c r="I18" s="37" t="s">
        <v>84</v>
      </c>
      <c r="J18" s="88">
        <v>450</v>
      </c>
      <c r="K18" s="16" t="s">
        <v>10</v>
      </c>
      <c r="L18" s="26" t="s">
        <v>87</v>
      </c>
    </row>
    <row r="19" spans="1:13" s="20" customFormat="1" ht="19.5" customHeight="1" x14ac:dyDescent="0.2">
      <c r="A19" s="22">
        <v>13</v>
      </c>
      <c r="B19" s="22" t="s">
        <v>149</v>
      </c>
      <c r="C19" s="28" t="s">
        <v>252</v>
      </c>
      <c r="D19" s="47">
        <v>2400</v>
      </c>
      <c r="E19" s="47">
        <f>D19</f>
        <v>2400</v>
      </c>
      <c r="F19" s="30" t="s">
        <v>9</v>
      </c>
      <c r="G19" s="37" t="s">
        <v>246</v>
      </c>
      <c r="H19" s="47">
        <v>2400</v>
      </c>
      <c r="I19" s="37" t="s">
        <v>246</v>
      </c>
      <c r="J19" s="47">
        <v>2400</v>
      </c>
      <c r="K19" s="16" t="s">
        <v>10</v>
      </c>
      <c r="L19" s="25" t="s">
        <v>39</v>
      </c>
    </row>
    <row r="20" spans="1:13" s="20" customFormat="1" ht="19.5" customHeight="1" x14ac:dyDescent="0.2">
      <c r="A20" s="22">
        <v>14</v>
      </c>
      <c r="B20" s="22" t="s">
        <v>149</v>
      </c>
      <c r="C20" s="28" t="s">
        <v>253</v>
      </c>
      <c r="D20" s="47">
        <v>700</v>
      </c>
      <c r="E20" s="47">
        <f t="shared" ref="E20:E22" si="0">D20</f>
        <v>700</v>
      </c>
      <c r="F20" s="30" t="s">
        <v>9</v>
      </c>
      <c r="G20" s="37" t="s">
        <v>247</v>
      </c>
      <c r="H20" s="47">
        <v>700</v>
      </c>
      <c r="I20" s="37" t="s">
        <v>247</v>
      </c>
      <c r="J20" s="47">
        <v>700</v>
      </c>
      <c r="K20" s="16" t="s">
        <v>10</v>
      </c>
      <c r="L20" s="25" t="s">
        <v>63</v>
      </c>
    </row>
    <row r="21" spans="1:13" s="20" customFormat="1" ht="19.5" customHeight="1" x14ac:dyDescent="0.2">
      <c r="A21" s="22">
        <v>15</v>
      </c>
      <c r="B21" s="22" t="s">
        <v>149</v>
      </c>
      <c r="C21" s="28" t="s">
        <v>254</v>
      </c>
      <c r="D21" s="47">
        <v>9900</v>
      </c>
      <c r="E21" s="47">
        <f t="shared" si="0"/>
        <v>9900</v>
      </c>
      <c r="F21" s="30" t="s">
        <v>9</v>
      </c>
      <c r="G21" s="37" t="s">
        <v>248</v>
      </c>
      <c r="H21" s="47">
        <v>9900</v>
      </c>
      <c r="I21" s="37" t="s">
        <v>248</v>
      </c>
      <c r="J21" s="47">
        <v>9900</v>
      </c>
      <c r="K21" s="30" t="s">
        <v>69</v>
      </c>
      <c r="L21" s="25" t="s">
        <v>52</v>
      </c>
    </row>
    <row r="22" spans="1:13" s="20" customFormat="1" ht="19.5" customHeight="1" x14ac:dyDescent="0.2">
      <c r="A22" s="22">
        <v>16</v>
      </c>
      <c r="B22" s="22" t="s">
        <v>149</v>
      </c>
      <c r="C22" s="28" t="s">
        <v>255</v>
      </c>
      <c r="D22" s="47">
        <v>2730</v>
      </c>
      <c r="E22" s="47">
        <f t="shared" si="0"/>
        <v>2730</v>
      </c>
      <c r="F22" s="30" t="s">
        <v>9</v>
      </c>
      <c r="G22" s="37" t="s">
        <v>249</v>
      </c>
      <c r="H22" s="47">
        <v>2730</v>
      </c>
      <c r="I22" s="37" t="s">
        <v>249</v>
      </c>
      <c r="J22" s="47">
        <v>2730</v>
      </c>
      <c r="K22" s="30" t="s">
        <v>69</v>
      </c>
      <c r="L22" s="25" t="s">
        <v>122</v>
      </c>
    </row>
    <row r="31" spans="1:13" x14ac:dyDescent="0.2">
      <c r="M31" s="9"/>
    </row>
    <row r="32" spans="1:13" x14ac:dyDescent="0.2">
      <c r="M32" s="10"/>
    </row>
    <row r="33" spans="13:13" x14ac:dyDescent="0.2">
      <c r="M33" s="10"/>
    </row>
    <row r="34" spans="13:13" x14ac:dyDescent="0.2">
      <c r="M34" s="10"/>
    </row>
    <row r="35" spans="13:13" x14ac:dyDescent="0.2">
      <c r="M35" s="10"/>
    </row>
    <row r="36" spans="13:13" x14ac:dyDescent="0.2">
      <c r="M36" s="10"/>
    </row>
  </sheetData>
  <mergeCells count="7">
    <mergeCell ref="B6:C6"/>
    <mergeCell ref="A2:L2"/>
    <mergeCell ref="A3:L3"/>
    <mergeCell ref="A4:L4"/>
    <mergeCell ref="G6:H6"/>
    <mergeCell ref="I6:J6"/>
    <mergeCell ref="A5:L5"/>
  </mergeCells>
  <phoneticPr fontId="2" type="noConversion"/>
  <pageMargins left="0.31496062992125984" right="0.51181102362204722" top="0.47244094488188981" bottom="0.74803149606299213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6500-F8F6-4B07-B202-732131061414}">
  <dimension ref="A1:L37"/>
  <sheetViews>
    <sheetView showGridLines="0" topLeftCell="A10" zoomScale="90" zoomScaleNormal="90" workbookViewId="0">
      <selection activeCell="O23" sqref="O23"/>
    </sheetView>
  </sheetViews>
  <sheetFormatPr defaultColWidth="9.125" defaultRowHeight="12.75" x14ac:dyDescent="0.2"/>
  <cols>
    <col min="1" max="2" width="6.875" style="2" customWidth="1"/>
    <col min="3" max="3" width="33.25" style="2" customWidth="1"/>
    <col min="4" max="4" width="8.375" style="12" customWidth="1"/>
    <col min="5" max="5" width="9" style="12" customWidth="1"/>
    <col min="6" max="6" width="7.375" style="12" customWidth="1"/>
    <col min="7" max="7" width="15.625" style="12" customWidth="1"/>
    <col min="8" max="8" width="9" style="12" customWidth="1"/>
    <col min="9" max="9" width="12.5" style="12" customWidth="1"/>
    <col min="10" max="10" width="8.625" style="12" customWidth="1"/>
    <col min="11" max="11" width="10" style="12" customWidth="1"/>
    <col min="12" max="12" width="7.625" style="12" customWidth="1"/>
    <col min="13" max="16384" width="9.125" style="2"/>
  </cols>
  <sheetData>
    <row r="1" spans="1:12" ht="16.5" customHeight="1" x14ac:dyDescent="0.2">
      <c r="L1" s="131" t="s">
        <v>66</v>
      </c>
    </row>
    <row r="2" spans="1:12" ht="16.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2">
      <c r="A3" s="1" t="s">
        <v>67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.5" customHeight="1" x14ac:dyDescent="0.2">
      <c r="A4" s="1" t="s">
        <v>256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6.5" customHeight="1" x14ac:dyDescent="0.2">
      <c r="A5" s="1" t="s">
        <v>257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s="9" customFormat="1" ht="65.45" customHeight="1" x14ac:dyDescent="0.2">
      <c r="A6" s="5" t="s">
        <v>0</v>
      </c>
      <c r="B6" s="6" t="s">
        <v>1</v>
      </c>
      <c r="C6" s="7"/>
      <c r="D6" s="5" t="s">
        <v>2</v>
      </c>
      <c r="E6" s="5" t="s">
        <v>3</v>
      </c>
      <c r="F6" s="5" t="s">
        <v>4</v>
      </c>
      <c r="G6" s="8" t="s">
        <v>5</v>
      </c>
      <c r="H6" s="8"/>
      <c r="I6" s="8" t="s">
        <v>6</v>
      </c>
      <c r="J6" s="8"/>
      <c r="K6" s="5" t="s">
        <v>7</v>
      </c>
      <c r="L6" s="79" t="s">
        <v>8</v>
      </c>
    </row>
    <row r="7" spans="1:12" s="10" customFormat="1" ht="29.25" customHeight="1" x14ac:dyDescent="0.2">
      <c r="A7" s="22">
        <v>1</v>
      </c>
      <c r="B7" s="16" t="s">
        <v>146</v>
      </c>
      <c r="C7" s="17" t="s">
        <v>259</v>
      </c>
      <c r="D7" s="39">
        <v>9700</v>
      </c>
      <c r="E7" s="39">
        <v>9700</v>
      </c>
      <c r="F7" s="18" t="s">
        <v>9</v>
      </c>
      <c r="G7" s="36" t="s">
        <v>47</v>
      </c>
      <c r="H7" s="51">
        <v>9700</v>
      </c>
      <c r="I7" s="36" t="s">
        <v>47</v>
      </c>
      <c r="J7" s="40">
        <v>9700</v>
      </c>
      <c r="K7" s="16" t="s">
        <v>10</v>
      </c>
      <c r="L7" s="21" t="s">
        <v>48</v>
      </c>
    </row>
    <row r="8" spans="1:12" s="10" customFormat="1" ht="29.25" customHeight="1" x14ac:dyDescent="0.2">
      <c r="A8" s="22">
        <v>2</v>
      </c>
      <c r="B8" s="16" t="s">
        <v>146</v>
      </c>
      <c r="C8" s="17" t="s">
        <v>260</v>
      </c>
      <c r="D8" s="39">
        <v>15900</v>
      </c>
      <c r="E8" s="39">
        <v>15900</v>
      </c>
      <c r="F8" s="18" t="s">
        <v>9</v>
      </c>
      <c r="G8" s="36" t="s">
        <v>49</v>
      </c>
      <c r="H8" s="51">
        <v>15900</v>
      </c>
      <c r="I8" s="36" t="s">
        <v>49</v>
      </c>
      <c r="J8" s="40">
        <v>15900</v>
      </c>
      <c r="K8" s="16" t="s">
        <v>10</v>
      </c>
      <c r="L8" s="21" t="s">
        <v>50</v>
      </c>
    </row>
    <row r="9" spans="1:12" s="12" customFormat="1" ht="29.25" customHeight="1" x14ac:dyDescent="0.2">
      <c r="A9" s="22">
        <v>3</v>
      </c>
      <c r="B9" s="16" t="s">
        <v>146</v>
      </c>
      <c r="C9" s="17" t="s">
        <v>261</v>
      </c>
      <c r="D9" s="39">
        <v>78400</v>
      </c>
      <c r="E9" s="39">
        <v>78400</v>
      </c>
      <c r="F9" s="18" t="s">
        <v>9</v>
      </c>
      <c r="G9" s="36" t="s">
        <v>47</v>
      </c>
      <c r="H9" s="51">
        <v>78400</v>
      </c>
      <c r="I9" s="36" t="s">
        <v>47</v>
      </c>
      <c r="J9" s="40">
        <v>78400</v>
      </c>
      <c r="K9" s="16" t="s">
        <v>10</v>
      </c>
      <c r="L9" s="21" t="s">
        <v>51</v>
      </c>
    </row>
    <row r="10" spans="1:12" ht="29.25" customHeight="1" x14ac:dyDescent="0.2">
      <c r="A10" s="22">
        <v>4</v>
      </c>
      <c r="B10" s="16" t="s">
        <v>146</v>
      </c>
      <c r="C10" s="17" t="s">
        <v>262</v>
      </c>
      <c r="D10" s="39">
        <v>11026</v>
      </c>
      <c r="E10" s="39">
        <v>11026</v>
      </c>
      <c r="F10" s="18" t="s">
        <v>9</v>
      </c>
      <c r="G10" s="36" t="s">
        <v>49</v>
      </c>
      <c r="H10" s="51">
        <v>11026</v>
      </c>
      <c r="I10" s="36" t="s">
        <v>49</v>
      </c>
      <c r="J10" s="40">
        <v>11026</v>
      </c>
      <c r="K10" s="16" t="s">
        <v>10</v>
      </c>
      <c r="L10" s="21" t="s">
        <v>52</v>
      </c>
    </row>
    <row r="11" spans="1:12" ht="29.25" customHeight="1" x14ac:dyDescent="0.2">
      <c r="A11" s="22">
        <v>5</v>
      </c>
      <c r="B11" s="16" t="s">
        <v>146</v>
      </c>
      <c r="C11" s="17" t="s">
        <v>263</v>
      </c>
      <c r="D11" s="39">
        <v>65053</v>
      </c>
      <c r="E11" s="39">
        <v>65053</v>
      </c>
      <c r="F11" s="18" t="s">
        <v>9</v>
      </c>
      <c r="G11" s="36" t="s">
        <v>53</v>
      </c>
      <c r="H11" s="51">
        <v>65053</v>
      </c>
      <c r="I11" s="36" t="s">
        <v>53</v>
      </c>
      <c r="J11" s="40">
        <v>65053</v>
      </c>
      <c r="K11" s="16" t="s">
        <v>10</v>
      </c>
      <c r="L11" s="21" t="s">
        <v>54</v>
      </c>
    </row>
    <row r="12" spans="1:12" ht="29.25" customHeight="1" x14ac:dyDescent="0.2">
      <c r="A12" s="22">
        <v>6</v>
      </c>
      <c r="B12" s="16" t="s">
        <v>146</v>
      </c>
      <c r="C12" s="17" t="s">
        <v>264</v>
      </c>
      <c r="D12" s="39">
        <v>15000</v>
      </c>
      <c r="E12" s="39">
        <v>15000</v>
      </c>
      <c r="F12" s="18" t="s">
        <v>9</v>
      </c>
      <c r="G12" s="36" t="s">
        <v>55</v>
      </c>
      <c r="H12" s="51">
        <v>15000</v>
      </c>
      <c r="I12" s="36" t="s">
        <v>55</v>
      </c>
      <c r="J12" s="40">
        <v>15000</v>
      </c>
      <c r="K12" s="16" t="s">
        <v>10</v>
      </c>
      <c r="L12" s="21" t="s">
        <v>56</v>
      </c>
    </row>
    <row r="13" spans="1:12" ht="29.25" customHeight="1" x14ac:dyDescent="0.2">
      <c r="A13" s="22">
        <v>7</v>
      </c>
      <c r="B13" s="16" t="s">
        <v>146</v>
      </c>
      <c r="C13" s="17" t="s">
        <v>265</v>
      </c>
      <c r="D13" s="39">
        <v>4500</v>
      </c>
      <c r="E13" s="39">
        <v>4500</v>
      </c>
      <c r="F13" s="18" t="s">
        <v>9</v>
      </c>
      <c r="G13" s="36" t="s">
        <v>12</v>
      </c>
      <c r="H13" s="51">
        <v>4500</v>
      </c>
      <c r="I13" s="36" t="s">
        <v>12</v>
      </c>
      <c r="J13" s="40">
        <v>4500</v>
      </c>
      <c r="K13" s="16" t="s">
        <v>10</v>
      </c>
      <c r="L13" s="21" t="s">
        <v>57</v>
      </c>
    </row>
    <row r="14" spans="1:12" ht="29.25" customHeight="1" x14ac:dyDescent="0.2">
      <c r="A14" s="22">
        <v>8</v>
      </c>
      <c r="B14" s="16" t="s">
        <v>146</v>
      </c>
      <c r="C14" s="17" t="s">
        <v>266</v>
      </c>
      <c r="D14" s="39">
        <v>15000</v>
      </c>
      <c r="E14" s="39">
        <v>15000</v>
      </c>
      <c r="F14" s="18" t="s">
        <v>9</v>
      </c>
      <c r="G14" s="36" t="s">
        <v>58</v>
      </c>
      <c r="H14" s="51">
        <v>15000</v>
      </c>
      <c r="I14" s="36" t="s">
        <v>58</v>
      </c>
      <c r="J14" s="40">
        <v>15000</v>
      </c>
      <c r="K14" s="16" t="s">
        <v>10</v>
      </c>
      <c r="L14" s="21" t="s">
        <v>59</v>
      </c>
    </row>
    <row r="15" spans="1:12" ht="29.25" customHeight="1" x14ac:dyDescent="0.2">
      <c r="A15" s="22">
        <v>9</v>
      </c>
      <c r="B15" s="31" t="s">
        <v>148</v>
      </c>
      <c r="C15" s="27" t="s">
        <v>267</v>
      </c>
      <c r="D15" s="47">
        <v>5657</v>
      </c>
      <c r="E15" s="47">
        <v>5657</v>
      </c>
      <c r="F15" s="28" t="s">
        <v>9</v>
      </c>
      <c r="G15" s="37" t="s">
        <v>68</v>
      </c>
      <c r="H15" s="88">
        <v>5657</v>
      </c>
      <c r="I15" s="37" t="s">
        <v>68</v>
      </c>
      <c r="J15" s="47">
        <v>5657</v>
      </c>
      <c r="K15" s="16" t="s">
        <v>10</v>
      </c>
      <c r="L15" s="26" t="s">
        <v>42</v>
      </c>
    </row>
    <row r="16" spans="1:12" ht="29.25" customHeight="1" x14ac:dyDescent="0.2">
      <c r="A16" s="22">
        <v>10</v>
      </c>
      <c r="B16" s="31" t="s">
        <v>147</v>
      </c>
      <c r="C16" s="27" t="s">
        <v>268</v>
      </c>
      <c r="D16" s="47">
        <v>5303</v>
      </c>
      <c r="E16" s="47">
        <v>5303</v>
      </c>
      <c r="F16" s="28" t="s">
        <v>9</v>
      </c>
      <c r="G16" s="37" t="s">
        <v>68</v>
      </c>
      <c r="H16" s="88">
        <v>5303</v>
      </c>
      <c r="I16" s="37" t="s">
        <v>68</v>
      </c>
      <c r="J16" s="47">
        <v>5303</v>
      </c>
      <c r="K16" s="16" t="s">
        <v>10</v>
      </c>
      <c r="L16" s="26" t="s">
        <v>43</v>
      </c>
    </row>
    <row r="17" spans="1:12" ht="29.25" customHeight="1" x14ac:dyDescent="0.2">
      <c r="A17" s="22">
        <v>11</v>
      </c>
      <c r="B17" s="31" t="s">
        <v>147</v>
      </c>
      <c r="C17" s="27" t="s">
        <v>269</v>
      </c>
      <c r="D17" s="47">
        <v>1600</v>
      </c>
      <c r="E17" s="47">
        <v>1600</v>
      </c>
      <c r="F17" s="28" t="s">
        <v>9</v>
      </c>
      <c r="G17" s="37" t="s">
        <v>70</v>
      </c>
      <c r="H17" s="88">
        <v>1600</v>
      </c>
      <c r="I17" s="37" t="s">
        <v>70</v>
      </c>
      <c r="J17" s="47">
        <v>1600</v>
      </c>
      <c r="K17" s="16" t="s">
        <v>10</v>
      </c>
      <c r="L17" s="26" t="s">
        <v>71</v>
      </c>
    </row>
    <row r="18" spans="1:12" ht="29.25" customHeight="1" x14ac:dyDescent="0.2">
      <c r="A18" s="22">
        <v>12</v>
      </c>
      <c r="B18" s="82" t="s">
        <v>148</v>
      </c>
      <c r="C18" s="28" t="s">
        <v>269</v>
      </c>
      <c r="D18" s="47">
        <v>740</v>
      </c>
      <c r="E18" s="47">
        <v>740</v>
      </c>
      <c r="F18" s="28" t="s">
        <v>9</v>
      </c>
      <c r="G18" s="109" t="s">
        <v>70</v>
      </c>
      <c r="H18" s="88">
        <v>740</v>
      </c>
      <c r="I18" s="109" t="s">
        <v>70</v>
      </c>
      <c r="J18" s="47">
        <v>740</v>
      </c>
      <c r="K18" s="22" t="s">
        <v>10</v>
      </c>
      <c r="L18" s="26" t="s">
        <v>72</v>
      </c>
    </row>
    <row r="19" spans="1:12" ht="29.25" customHeight="1" x14ac:dyDescent="0.2">
      <c r="A19" s="16">
        <v>13</v>
      </c>
      <c r="B19" s="17" t="s">
        <v>148</v>
      </c>
      <c r="C19" s="118" t="s">
        <v>270</v>
      </c>
      <c r="D19" s="119">
        <v>1195000</v>
      </c>
      <c r="E19" s="119">
        <v>1120262.2</v>
      </c>
      <c r="F19" s="118" t="s">
        <v>73</v>
      </c>
      <c r="G19" s="37" t="s">
        <v>74</v>
      </c>
      <c r="H19" s="88">
        <v>788000</v>
      </c>
      <c r="I19" s="128" t="s">
        <v>74</v>
      </c>
      <c r="J19" s="119">
        <v>788000</v>
      </c>
      <c r="K19" s="16" t="s">
        <v>10</v>
      </c>
      <c r="L19" s="126" t="s">
        <v>71</v>
      </c>
    </row>
    <row r="20" spans="1:12" ht="29.25" customHeight="1" x14ac:dyDescent="0.2">
      <c r="A20" s="120"/>
      <c r="B20" s="121"/>
      <c r="C20" s="122"/>
      <c r="D20" s="123"/>
      <c r="E20" s="123"/>
      <c r="F20" s="122"/>
      <c r="G20" s="37" t="s">
        <v>300</v>
      </c>
      <c r="H20" s="88">
        <v>840000</v>
      </c>
      <c r="I20" s="129"/>
      <c r="J20" s="123"/>
      <c r="K20" s="120"/>
      <c r="L20" s="127"/>
    </row>
    <row r="21" spans="1:12" ht="29.25" customHeight="1" x14ac:dyDescent="0.2">
      <c r="A21" s="110"/>
      <c r="B21" s="112"/>
      <c r="C21" s="124"/>
      <c r="D21" s="125"/>
      <c r="E21" s="125"/>
      <c r="F21" s="124"/>
      <c r="G21" s="37" t="s">
        <v>301</v>
      </c>
      <c r="H21" s="88">
        <v>895000</v>
      </c>
      <c r="I21" s="130"/>
      <c r="J21" s="125"/>
      <c r="K21" s="110"/>
      <c r="L21" s="50"/>
    </row>
    <row r="22" spans="1:12" ht="29.25" customHeight="1" x14ac:dyDescent="0.2">
      <c r="A22" s="16">
        <v>14</v>
      </c>
      <c r="B22" s="17" t="s">
        <v>147</v>
      </c>
      <c r="C22" s="118" t="s">
        <v>271</v>
      </c>
      <c r="D22" s="119">
        <v>2652900</v>
      </c>
      <c r="E22" s="119">
        <v>2705946.32</v>
      </c>
      <c r="F22" s="118" t="s">
        <v>73</v>
      </c>
      <c r="G22" s="37" t="s">
        <v>75</v>
      </c>
      <c r="H22" s="88">
        <v>1815000</v>
      </c>
      <c r="I22" s="128" t="s">
        <v>76</v>
      </c>
      <c r="J22" s="119">
        <v>1815000</v>
      </c>
      <c r="K22" s="16" t="s">
        <v>10</v>
      </c>
      <c r="L22" s="126" t="s">
        <v>72</v>
      </c>
    </row>
    <row r="23" spans="1:12" ht="29.25" customHeight="1" x14ac:dyDescent="0.2">
      <c r="A23" s="120"/>
      <c r="B23" s="121"/>
      <c r="C23" s="122"/>
      <c r="D23" s="123"/>
      <c r="E23" s="123"/>
      <c r="F23" s="122"/>
      <c r="G23" s="37" t="s">
        <v>298</v>
      </c>
      <c r="H23" s="88">
        <v>1818000</v>
      </c>
      <c r="I23" s="129"/>
      <c r="J23" s="123"/>
      <c r="K23" s="120"/>
      <c r="L23" s="127"/>
    </row>
    <row r="24" spans="1:12" ht="29.25" customHeight="1" x14ac:dyDescent="0.2">
      <c r="A24" s="110"/>
      <c r="B24" s="112"/>
      <c r="C24" s="124"/>
      <c r="D24" s="125"/>
      <c r="E24" s="125"/>
      <c r="F24" s="124"/>
      <c r="G24" s="37" t="s">
        <v>299</v>
      </c>
      <c r="H24" s="88">
        <v>1980000</v>
      </c>
      <c r="I24" s="130"/>
      <c r="J24" s="125"/>
      <c r="K24" s="110"/>
      <c r="L24" s="50"/>
    </row>
    <row r="25" spans="1:12" ht="29.25" customHeight="1" x14ac:dyDescent="0.2">
      <c r="A25" s="22">
        <v>15</v>
      </c>
      <c r="B25" s="31" t="s">
        <v>148</v>
      </c>
      <c r="C25" s="27" t="s">
        <v>272</v>
      </c>
      <c r="D25" s="47">
        <v>338000</v>
      </c>
      <c r="E25" s="47">
        <v>338000</v>
      </c>
      <c r="F25" s="28" t="s">
        <v>9</v>
      </c>
      <c r="G25" s="37" t="s">
        <v>77</v>
      </c>
      <c r="H25" s="88">
        <v>338000</v>
      </c>
      <c r="I25" s="109" t="s">
        <v>77</v>
      </c>
      <c r="J25" s="47">
        <v>338000</v>
      </c>
      <c r="K25" s="16" t="s">
        <v>10</v>
      </c>
      <c r="L25" s="26" t="s">
        <v>78</v>
      </c>
    </row>
    <row r="26" spans="1:12" ht="29.25" customHeight="1" x14ac:dyDescent="0.2">
      <c r="A26" s="22">
        <v>16</v>
      </c>
      <c r="B26" s="31" t="s">
        <v>148</v>
      </c>
      <c r="C26" s="27" t="s">
        <v>273</v>
      </c>
      <c r="D26" s="47">
        <v>415000</v>
      </c>
      <c r="E26" s="47">
        <v>415000</v>
      </c>
      <c r="F26" s="28" t="s">
        <v>9</v>
      </c>
      <c r="G26" s="37" t="s">
        <v>77</v>
      </c>
      <c r="H26" s="88">
        <v>415000</v>
      </c>
      <c r="I26" s="109" t="s">
        <v>77</v>
      </c>
      <c r="J26" s="47">
        <v>41500</v>
      </c>
      <c r="K26" s="16" t="s">
        <v>10</v>
      </c>
      <c r="L26" s="26" t="s">
        <v>79</v>
      </c>
    </row>
    <row r="27" spans="1:12" ht="29.25" customHeight="1" x14ac:dyDescent="0.2">
      <c r="A27" s="22">
        <v>17</v>
      </c>
      <c r="B27" s="31" t="s">
        <v>148</v>
      </c>
      <c r="C27" s="27" t="s">
        <v>274</v>
      </c>
      <c r="D27" s="47">
        <v>415000</v>
      </c>
      <c r="E27" s="47">
        <v>415000</v>
      </c>
      <c r="F27" s="28" t="s">
        <v>9</v>
      </c>
      <c r="G27" s="37" t="s">
        <v>77</v>
      </c>
      <c r="H27" s="88">
        <v>415000</v>
      </c>
      <c r="I27" s="109" t="s">
        <v>77</v>
      </c>
      <c r="J27" s="47">
        <v>415000</v>
      </c>
      <c r="K27" s="16" t="s">
        <v>10</v>
      </c>
      <c r="L27" s="26" t="s">
        <v>29</v>
      </c>
    </row>
    <row r="28" spans="1:12" ht="29.25" customHeight="1" x14ac:dyDescent="0.2">
      <c r="A28" s="22">
        <v>18</v>
      </c>
      <c r="B28" s="82" t="s">
        <v>149</v>
      </c>
      <c r="C28" s="28" t="s">
        <v>197</v>
      </c>
      <c r="D28" s="47">
        <v>960</v>
      </c>
      <c r="E28" s="47">
        <f>D28</f>
        <v>960</v>
      </c>
      <c r="F28" s="30" t="s">
        <v>9</v>
      </c>
      <c r="G28" s="37" t="s">
        <v>95</v>
      </c>
      <c r="H28" s="47">
        <v>960</v>
      </c>
      <c r="I28" s="109" t="s">
        <v>95</v>
      </c>
      <c r="J28" s="47">
        <v>960</v>
      </c>
      <c r="K28" s="16" t="s">
        <v>10</v>
      </c>
      <c r="L28" s="25" t="s">
        <v>41</v>
      </c>
    </row>
    <row r="29" spans="1:12" ht="29.25" customHeight="1" x14ac:dyDescent="0.2">
      <c r="A29" s="22">
        <v>19</v>
      </c>
      <c r="B29" s="82" t="s">
        <v>149</v>
      </c>
      <c r="C29" s="28" t="s">
        <v>275</v>
      </c>
      <c r="D29" s="47">
        <v>12138</v>
      </c>
      <c r="E29" s="47">
        <f t="shared" ref="E29:E37" si="0">D29</f>
        <v>12138</v>
      </c>
      <c r="F29" s="30" t="s">
        <v>9</v>
      </c>
      <c r="G29" s="37" t="s">
        <v>284</v>
      </c>
      <c r="H29" s="47">
        <v>12138</v>
      </c>
      <c r="I29" s="109" t="s">
        <v>293</v>
      </c>
      <c r="J29" s="47">
        <v>12138</v>
      </c>
      <c r="K29" s="16" t="s">
        <v>10</v>
      </c>
      <c r="L29" s="25" t="s">
        <v>42</v>
      </c>
    </row>
    <row r="30" spans="1:12" ht="29.25" customHeight="1" x14ac:dyDescent="0.2">
      <c r="A30" s="22">
        <v>20</v>
      </c>
      <c r="B30" s="82" t="s">
        <v>149</v>
      </c>
      <c r="C30" s="28" t="s">
        <v>276</v>
      </c>
      <c r="D30" s="47">
        <v>10500</v>
      </c>
      <c r="E30" s="47">
        <f t="shared" si="0"/>
        <v>10500</v>
      </c>
      <c r="F30" s="30" t="s">
        <v>9</v>
      </c>
      <c r="G30" s="37" t="s">
        <v>285</v>
      </c>
      <c r="H30" s="47">
        <v>10500</v>
      </c>
      <c r="I30" s="109" t="s">
        <v>293</v>
      </c>
      <c r="J30" s="47">
        <v>10500</v>
      </c>
      <c r="K30" s="16" t="s">
        <v>10</v>
      </c>
      <c r="L30" s="25" t="s">
        <v>43</v>
      </c>
    </row>
    <row r="31" spans="1:12" ht="29.25" customHeight="1" x14ac:dyDescent="0.2">
      <c r="A31" s="22">
        <v>21</v>
      </c>
      <c r="B31" s="82" t="s">
        <v>149</v>
      </c>
      <c r="C31" s="28" t="s">
        <v>277</v>
      </c>
      <c r="D31" s="114">
        <v>94400</v>
      </c>
      <c r="E31" s="47">
        <f t="shared" si="0"/>
        <v>94400</v>
      </c>
      <c r="F31" s="30" t="s">
        <v>9</v>
      </c>
      <c r="G31" s="37" t="s">
        <v>286</v>
      </c>
      <c r="H31" s="47">
        <v>94400</v>
      </c>
      <c r="I31" s="109" t="s">
        <v>294</v>
      </c>
      <c r="J31" s="47">
        <v>94400</v>
      </c>
      <c r="K31" s="16" t="s">
        <v>10</v>
      </c>
      <c r="L31" s="25" t="s">
        <v>44</v>
      </c>
    </row>
    <row r="32" spans="1:12" ht="29.25" customHeight="1" x14ac:dyDescent="0.2">
      <c r="A32" s="22">
        <v>22</v>
      </c>
      <c r="B32" s="82" t="s">
        <v>149</v>
      </c>
      <c r="C32" s="28" t="s">
        <v>278</v>
      </c>
      <c r="D32" s="114">
        <v>5990</v>
      </c>
      <c r="E32" s="47">
        <f t="shared" si="0"/>
        <v>5990</v>
      </c>
      <c r="F32" s="30" t="s">
        <v>9</v>
      </c>
      <c r="G32" s="117" t="s">
        <v>287</v>
      </c>
      <c r="H32" s="47">
        <v>5990</v>
      </c>
      <c r="I32" s="87" t="s">
        <v>287</v>
      </c>
      <c r="J32" s="47">
        <v>5990</v>
      </c>
      <c r="K32" s="16" t="s">
        <v>10</v>
      </c>
      <c r="L32" s="116" t="s">
        <v>48</v>
      </c>
    </row>
    <row r="33" spans="1:12" ht="29.25" customHeight="1" x14ac:dyDescent="0.2">
      <c r="A33" s="22">
        <v>23</v>
      </c>
      <c r="B33" s="82" t="s">
        <v>149</v>
      </c>
      <c r="C33" s="28" t="s">
        <v>279</v>
      </c>
      <c r="D33" s="114">
        <v>35000</v>
      </c>
      <c r="E33" s="47">
        <f t="shared" si="0"/>
        <v>35000</v>
      </c>
      <c r="F33" s="30" t="s">
        <v>9</v>
      </c>
      <c r="G33" s="117" t="s">
        <v>288</v>
      </c>
      <c r="H33" s="47">
        <v>35000</v>
      </c>
      <c r="I33" s="87" t="s">
        <v>295</v>
      </c>
      <c r="J33" s="47">
        <v>35000</v>
      </c>
      <c r="K33" s="16" t="s">
        <v>10</v>
      </c>
      <c r="L33" s="116" t="s">
        <v>50</v>
      </c>
    </row>
    <row r="34" spans="1:12" ht="29.25" customHeight="1" x14ac:dyDescent="0.2">
      <c r="A34" s="22">
        <v>24</v>
      </c>
      <c r="B34" s="82" t="s">
        <v>149</v>
      </c>
      <c r="C34" s="85" t="s">
        <v>280</v>
      </c>
      <c r="D34" s="114">
        <v>20300</v>
      </c>
      <c r="E34" s="47">
        <f t="shared" si="0"/>
        <v>20300</v>
      </c>
      <c r="F34" s="30" t="s">
        <v>9</v>
      </c>
      <c r="G34" s="117" t="s">
        <v>289</v>
      </c>
      <c r="H34" s="47">
        <v>20300</v>
      </c>
      <c r="I34" s="87" t="s">
        <v>296</v>
      </c>
      <c r="J34" s="47">
        <v>20300</v>
      </c>
      <c r="K34" s="16" t="s">
        <v>10</v>
      </c>
      <c r="L34" s="116" t="s">
        <v>123</v>
      </c>
    </row>
    <row r="35" spans="1:12" ht="29.25" customHeight="1" x14ac:dyDescent="0.2">
      <c r="A35" s="22">
        <v>25</v>
      </c>
      <c r="B35" s="82" t="s">
        <v>149</v>
      </c>
      <c r="C35" s="85" t="s">
        <v>281</v>
      </c>
      <c r="D35" s="114">
        <v>3940</v>
      </c>
      <c r="E35" s="47">
        <f t="shared" si="0"/>
        <v>3940</v>
      </c>
      <c r="F35" s="30" t="s">
        <v>9</v>
      </c>
      <c r="G35" s="37" t="s">
        <v>290</v>
      </c>
      <c r="H35" s="47">
        <v>3940</v>
      </c>
      <c r="I35" s="109" t="s">
        <v>297</v>
      </c>
      <c r="J35" s="47">
        <v>3940</v>
      </c>
      <c r="K35" s="16" t="s">
        <v>10</v>
      </c>
      <c r="L35" s="116" t="s">
        <v>124</v>
      </c>
    </row>
    <row r="36" spans="1:12" ht="29.25" customHeight="1" x14ac:dyDescent="0.2">
      <c r="A36" s="22">
        <v>26</v>
      </c>
      <c r="B36" s="82" t="s">
        <v>149</v>
      </c>
      <c r="C36" s="85" t="s">
        <v>282</v>
      </c>
      <c r="D36" s="114">
        <v>13910</v>
      </c>
      <c r="E36" s="47">
        <f t="shared" si="0"/>
        <v>13910</v>
      </c>
      <c r="F36" s="30" t="s">
        <v>9</v>
      </c>
      <c r="G36" s="117" t="s">
        <v>292</v>
      </c>
      <c r="H36" s="47">
        <v>13910</v>
      </c>
      <c r="I36" s="87" t="s">
        <v>235</v>
      </c>
      <c r="J36" s="47">
        <v>13910</v>
      </c>
      <c r="K36" s="16" t="s">
        <v>10</v>
      </c>
      <c r="L36" s="116" t="s">
        <v>125</v>
      </c>
    </row>
    <row r="37" spans="1:12" ht="29.25" customHeight="1" x14ac:dyDescent="0.2">
      <c r="A37" s="22">
        <v>27</v>
      </c>
      <c r="B37" s="82" t="s">
        <v>149</v>
      </c>
      <c r="C37" s="85" t="s">
        <v>283</v>
      </c>
      <c r="D37" s="114">
        <v>27000</v>
      </c>
      <c r="E37" s="47">
        <f t="shared" si="0"/>
        <v>27000</v>
      </c>
      <c r="F37" s="30" t="s">
        <v>9</v>
      </c>
      <c r="G37" s="117" t="s">
        <v>291</v>
      </c>
      <c r="H37" s="47">
        <v>27000</v>
      </c>
      <c r="I37" s="87" t="s">
        <v>291</v>
      </c>
      <c r="J37" s="47">
        <v>27000</v>
      </c>
      <c r="K37" s="22" t="s">
        <v>10</v>
      </c>
      <c r="L37" s="116" t="s">
        <v>126</v>
      </c>
    </row>
  </sheetData>
  <mergeCells count="7">
    <mergeCell ref="A2:L2"/>
    <mergeCell ref="A3:L3"/>
    <mergeCell ref="A4:L4"/>
    <mergeCell ref="G6:H6"/>
    <mergeCell ref="I6:J6"/>
    <mergeCell ref="A5:L5"/>
    <mergeCell ref="B6:C6"/>
  </mergeCells>
  <phoneticPr fontId="2" type="noConversion"/>
  <pageMargins left="0.19685039370078741" right="0.15748031496062992" top="0.47244094488188981" bottom="0.6692913385826772" header="0.43307086614173229" footer="0.70866141732283472"/>
  <pageSetup paperSize="9" orientation="landscape" horizontalDpi="4294967293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ต.ค.68</vt:lpstr>
      <vt:lpstr>พ.ย.68</vt:lpstr>
      <vt:lpstr>ธ.ค.68</vt:lpstr>
      <vt:lpstr>ม.ค.69</vt:lpstr>
      <vt:lpstr>ก.พ.69</vt:lpstr>
      <vt:lpstr>มี.ค.69</vt:lpstr>
      <vt:lpstr>ก.พ.69!_Hlk179279048</vt:lpstr>
      <vt:lpstr>ธ.ค.68!_Hlk179279048</vt:lpstr>
      <vt:lpstr>พ.ย.68!_Hlk179279048</vt:lpstr>
      <vt:lpstr>ต.ค.68!Print_Titles</vt:lpstr>
      <vt:lpstr>ธ.ค.68!Print_Titles</vt:lpstr>
      <vt:lpstr>ม.ค.69!Print_Titles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LWC</cp:lastModifiedBy>
  <cp:lastPrinted>2026-06-10T09:54:43Z</cp:lastPrinted>
  <dcterms:created xsi:type="dcterms:W3CDTF">2024-11-08T01:48:45Z</dcterms:created>
  <dcterms:modified xsi:type="dcterms:W3CDTF">2026-06-10T10:00:05Z</dcterms:modified>
</cp:coreProperties>
</file>